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/>
  <mc:AlternateContent xmlns:mc="http://schemas.openxmlformats.org/markup-compatibility/2006">
    <mc:Choice Requires="x15">
      <x15ac:absPath xmlns:x15ac="http://schemas.microsoft.com/office/spreadsheetml/2010/11/ac" url="\\192.168.1.13\g\Общая аналитика\ОТПРАВКА ФОРМ\Документы на МПИП\Актуальные формы для отправки (сентябрь 2022)\В муниципальное образование\"/>
    </mc:Choice>
  </mc:AlternateContent>
  <xr:revisionPtr revIDLastSave="0" documentId="13_ncr:1_{83DCE8AC-3293-4825-8EA9-0EF6087A675B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Список документов" sheetId="4" r:id="rId1"/>
    <sheet name="Декларация" sheetId="1" r:id="rId2"/>
    <sheet name="Дорожная карта" sheetId="6" r:id="rId3"/>
  </sheets>
  <definedNames>
    <definedName name="_xlnm._FilterDatabase" localSheetId="2" hidden="1">'Дорожная карта'!#REF!</definedName>
    <definedName name="OLE_LINK2" localSheetId="2">'Дорожная карта'!#REF!</definedName>
    <definedName name="_xlnm.Print_Area" localSheetId="1">Декларация!$B$1:$L$76</definedName>
    <definedName name="_xlnm.Print_Area" localSheetId="2">'Дорожная карта'!$A$8:$I$72</definedName>
    <definedName name="_xlnm.Print_Area" localSheetId="0">'Список документов'!$A$1:$E$9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J37" i="6" l="1"/>
  <c r="J38" i="6"/>
  <c r="K38" i="6"/>
  <c r="J47" i="6"/>
  <c r="J39" i="6" l="1"/>
  <c r="K47" i="6"/>
  <c r="K37" i="6"/>
  <c r="J42" i="6"/>
  <c r="J48" i="6" l="1"/>
  <c r="K42" i="6"/>
  <c r="J51" i="6"/>
  <c r="K39" i="6"/>
  <c r="J40" i="6" l="1"/>
  <c r="G36" i="6"/>
  <c r="J36" i="6" s="1"/>
  <c r="J43" i="6"/>
  <c r="K51" i="6"/>
  <c r="K48" i="6"/>
  <c r="J49" i="6" l="1"/>
  <c r="G46" i="6"/>
  <c r="J52" i="6"/>
  <c r="G41" i="6"/>
  <c r="J41" i="6" s="1"/>
  <c r="K43" i="6"/>
  <c r="K40" i="6"/>
  <c r="H36" i="6"/>
  <c r="J44" i="6"/>
  <c r="K44" i="6"/>
  <c r="K49" i="6" l="1"/>
  <c r="H46" i="6"/>
  <c r="K46" i="6" s="1"/>
  <c r="J46" i="6"/>
  <c r="K36" i="6"/>
  <c r="F36" i="6"/>
  <c r="K45" i="6"/>
  <c r="J45" i="6"/>
  <c r="K52" i="6"/>
  <c r="F46" i="6" l="1"/>
  <c r="J53" i="6"/>
  <c r="G50" i="6"/>
  <c r="H41" i="6"/>
  <c r="K53" i="6" l="1"/>
  <c r="H50" i="6"/>
  <c r="K50" i="6" s="1"/>
  <c r="K41" i="6"/>
  <c r="F41" i="6"/>
  <c r="J50" i="6"/>
  <c r="F50" i="6" l="1"/>
  <c r="J10" i="6"/>
  <c r="K10" i="6"/>
  <c r="J11" i="6"/>
  <c r="K11" i="6"/>
  <c r="J12" i="6"/>
  <c r="K12" i="6" l="1"/>
  <c r="K29" i="6" l="1"/>
  <c r="J28" i="6"/>
  <c r="J29" i="6"/>
  <c r="K28" i="6"/>
  <c r="G9" i="6" l="1"/>
  <c r="J9" i="6" s="1"/>
  <c r="J30" i="6"/>
  <c r="H9" i="6" l="1"/>
  <c r="K30" i="6"/>
  <c r="J13" i="6"/>
  <c r="F9" i="6" l="1"/>
  <c r="K9" i="6"/>
  <c r="J31" i="6"/>
  <c r="K13" i="6"/>
  <c r="K31" i="6" l="1"/>
  <c r="J14" i="6"/>
  <c r="H15" i="6" l="1"/>
  <c r="G15" i="6"/>
  <c r="J34" i="6"/>
  <c r="G27" i="6"/>
  <c r="J27" i="6" s="1"/>
  <c r="J32" i="6"/>
  <c r="K14" i="6"/>
  <c r="F15" i="6" l="1"/>
  <c r="K32" i="6"/>
  <c r="H27" i="6"/>
  <c r="K34" i="6"/>
  <c r="J16" i="6"/>
  <c r="G33" i="6" l="1"/>
  <c r="J33" i="6" s="1"/>
  <c r="J35" i="6"/>
  <c r="F27" i="6"/>
  <c r="K27" i="6"/>
  <c r="K16" i="6"/>
  <c r="K35" i="6" l="1"/>
  <c r="H33" i="6"/>
  <c r="J17" i="6"/>
  <c r="K33" i="6" l="1"/>
  <c r="F33" i="6"/>
  <c r="K17" i="6"/>
  <c r="J15" i="6"/>
  <c r="K15" i="6" l="1"/>
  <c r="J19" i="6"/>
  <c r="K19" i="6" l="1"/>
  <c r="J20" i="6" l="1"/>
  <c r="K20" i="6" l="1"/>
  <c r="J21" i="6" l="1"/>
  <c r="K21" i="6" l="1"/>
  <c r="J22" i="6" l="1"/>
  <c r="K22" i="6" l="1"/>
  <c r="J23" i="6" l="1"/>
  <c r="K23" i="6" l="1"/>
  <c r="J24" i="6" l="1"/>
  <c r="K24" i="6" l="1"/>
  <c r="J25" i="6" l="1"/>
  <c r="K25" i="6" l="1"/>
  <c r="J26" i="6" l="1"/>
  <c r="G18" i="6"/>
  <c r="J18" i="6" l="1"/>
  <c r="K26" i="6"/>
  <c r="H18" i="6"/>
  <c r="F18" i="6" l="1"/>
  <c r="K18" i="6"/>
</calcChain>
</file>

<file path=xl/sharedStrings.xml><?xml version="1.0" encoding="utf-8"?>
<sst xmlns="http://schemas.openxmlformats.org/spreadsheetml/2006/main" count="294" uniqueCount="225">
  <si>
    <t>ДЕКЛАРАЦИЯ</t>
  </si>
  <si>
    <t>(инвестиционный проект)</t>
  </si>
  <si>
    <t>(инициатор инвестиционного проекта)</t>
  </si>
  <si>
    <t>(муниципальное образование, на территории которого планируется реализация или реализуется инвестиционный проект)</t>
  </si>
  <si>
    <t>Наименование критерия</t>
  </si>
  <si>
    <t>Отметка о соответствии &lt;*&gt;</t>
  </si>
  <si>
    <t>Содержание/Описание/Значение</t>
  </si>
  <si>
    <t>N 
п/п</t>
  </si>
  <si>
    <t>Сведения о соблюдении требований к инициатору инвестиционного проекта</t>
  </si>
  <si>
    <t>1.1</t>
  </si>
  <si>
    <t>1.2</t>
  </si>
  <si>
    <t>1.3</t>
  </si>
  <si>
    <t>1.4</t>
  </si>
  <si>
    <t>Инициатор инвестиционного проекта</t>
  </si>
  <si>
    <t>Наименование</t>
  </si>
  <si>
    <t>Организационно-правовая форма</t>
  </si>
  <si>
    <t>ИНН</t>
  </si>
  <si>
    <t>Адрес</t>
  </si>
  <si>
    <t>Инициатор инвестиционного проекта не находится в процессе ликвидации</t>
  </si>
  <si>
    <t>В отношении инициатора инвестиционного проекта не проводится процедура банкротства</t>
  </si>
  <si>
    <t>Инициатор инвестиционного проекта не имеет просроченной задолженности по налогам, сборам, пеням, штрафам за нарушение законодательства Российской Федерации о налогах и сборах</t>
  </si>
  <si>
    <t>Инициатор инвестиционного проекта не имеет просроченной задолженности по выплате заработной платы</t>
  </si>
  <si>
    <t>Деятельность инициатора инвестиционного проекта не приостановлена в порядке, предусмотренном Кодексом Российской Федерации об административных правонарушениях</t>
  </si>
  <si>
    <t>Сведения об инвестиционном проекте и соблюдении требований к инвестиционному проекту</t>
  </si>
  <si>
    <t>Описание инвестиционного проекта (производимый в результате реализации проекта продукт/создаваемый объект, ключевые преимущества, конкуренты на рынке, в случае, если реализуется проект по модернизации производства, указываются данные о росте производительности/эффективности производства)</t>
  </si>
  <si>
    <t>Объем инвестиций по инвестиционному проекту &lt;*&gt;</t>
  </si>
  <si>
    <t>Сроки реализации инвестиционного проекта, гггг-гггг</t>
  </si>
  <si>
    <t>Количество создаваемых новых рабочих мест по итогам реализации инвестиционного проекта</t>
  </si>
  <si>
    <t>Реализация инвестиционного проекта локализована территорией Пермского края и предусматривает наличие государственной регистрации юридического лица либо обособленного подразделения юридического лица, индивидуального предпринимателя на территории Пермского края</t>
  </si>
  <si>
    <t>Не менее 15 процентов полной стоимости инвестиционного проекта финансируется инициатором инвестиционного проекта за счет собственных средств</t>
  </si>
  <si>
    <t>Среднемесячная заработная плата работников, трудоустроенных в результате реализации инвестиционного проекта, не ниже уровня среднемесячной заработной платы по соответствующему виду экономической деятельности в муниципальном образовании Пермского края, на территории которого планируется реализация или реализуется инвестиционный проект</t>
  </si>
  <si>
    <t>Численность населения в муниципальном образовании (по данным территориального органа федерального органа исполнительной власти, осуществляющего функции по формированию официальной статистической информации о социальных, экономических, демографических, экологических и других общественных процессах в Российской Федерации, на 01 января года, предшествующего году, в котором муниципальным образованием направляется декларация о соответствии инвестиционного проекта объемом инвестиций менее 100 миллионов рублей критериям отбора для присвоения статуса приоритетного инвестиционного проекта)</t>
  </si>
  <si>
    <t>Информация о земельном участке, на котором планируется реализация или реализуется инвестиционный проект &lt;**&gt;</t>
  </si>
  <si>
    <t>Справочная информация об инициаторе инвестиционного проекта &lt;***&gt;</t>
  </si>
  <si>
    <t>Кадастровый номер или кадастровый квартал (в случае необходимости образования земельного участка из земель, государственная собственность на которые не разграничена)</t>
  </si>
  <si>
    <t>Адрес/местоположение</t>
  </si>
  <si>
    <t>Вид разрешенного использования</t>
  </si>
  <si>
    <t>Функциональная зона (в соответствии с Генеральным планом муниципального образования)</t>
  </si>
  <si>
    <t>Территориальная зона (в соответствии с Правилами землепользования и застройки муниципального образования)</t>
  </si>
  <si>
    <t>Имеющиеся ограничения: наличие ограничений по использованию земельного участка, в том числе наличие градостроительных ограничений, не позволяющих использовать земельный участок для реализации инвестиционного проекта</t>
  </si>
  <si>
    <t>Вид права</t>
  </si>
  <si>
    <t>Правообладатель (в случае если правообладателем земельного участка является инициатор инвестиционного проекта, указываются реквизиты документов, подтверждающих право владения, распоряжения, пользования)</t>
  </si>
  <si>
    <t>Требуется предоставление земельного участка в соответствии с пунктом 3 части 2 статьи 39.6 Земельного кодекса Российской Федерации</t>
  </si>
  <si>
    <t>Срок предоставления земельного участка</t>
  </si>
  <si>
    <t>Краткая историческая справка о компании инициатора инвестиционного проекта</t>
  </si>
  <si>
    <t>Сведения об опыте реализации инвестиционных проектов инициатором инвестиционного проекта либо компаниями, аффилированными с инициатором инвестиционного проекта</t>
  </si>
  <si>
    <t>Сведения о привлечении инициатора инвестиционного проекта к гражданско-правовой ответственности по имущественным спорам в соответствии с судебным решением (при наличии)</t>
  </si>
  <si>
    <t xml:space="preserve">          Приложения:</t>
  </si>
  <si>
    <t xml:space="preserve">          "дорожная карта" инвестиционного проекта, согласованная органом, уполномоченным на распоряжение земельным участком, и инициатором инвестиционного проекта;</t>
  </si>
  <si>
    <t xml:space="preserve">          справка налогового органа, подтверждающая отсутствие у инициатора инвестиционного проекта неисполненной обязанности по уплате налогов, сборов, пеней, штрафов, процентов, подлежащих уплате в соответствии с законодательством Российской Федерации о налогах и сборах, выданная не ранее чем за 30 календарных дней до дня подачи декларации.</t>
  </si>
  <si>
    <t xml:space="preserve">Глава муниципального образования,
на территории которого планируется
реализация или реализуется
инвестиционный проект (муниципальное образование) </t>
  </si>
  <si>
    <t>(ФИО)</t>
  </si>
  <si>
    <t>(подпись)</t>
  </si>
  <si>
    <t xml:space="preserve">          &lt;*&gt; Указывается "соответствует" или "не соответствует".</t>
  </si>
  <si>
    <t xml:space="preserve">          &lt;**&gt; В случае если в Едином государственном реестре недвижимости содержится информация об испрашиваемом земельном участке, информация по пунктам 18, 19, 20, 21, 25, 26 настоящей Декларации заполняется в соответствии выпиской из Единого государственного реестра недвижимости об объекте недвижимости, полученной не ранее чем за две недели до даты составления настоящей информации о соответствии критериям отбора для присвоения статуса муниципального приоритетного инвестиционного проекта.</t>
  </si>
  <si>
    <t xml:space="preserve">          &lt;***&gt; При подготовке справочной информации используются данные, находящиеся в открытых источниках, указывается ссылка на источник информации.</t>
  </si>
  <si>
    <t>1</t>
  </si>
  <si>
    <t>Получение статуса ПИП</t>
  </si>
  <si>
    <t>1.1.</t>
  </si>
  <si>
    <t>Подготовка и направление комплекта документов для присвоения статуса ПИП</t>
  </si>
  <si>
    <t>Инициатор</t>
  </si>
  <si>
    <t>-</t>
  </si>
  <si>
    <t>1.2.</t>
  </si>
  <si>
    <t>Экспертиза заявки</t>
  </si>
  <si>
    <t>Заключения по Проекту</t>
  </si>
  <si>
    <t>1.3.</t>
  </si>
  <si>
    <t>Организация заседания ЭГ и принятие решения о целесообразности реализации инвестиционного проекта</t>
  </si>
  <si>
    <t>Минэкономразвития ПК</t>
  </si>
  <si>
    <t>Протокол ЭГ</t>
  </si>
  <si>
    <t>1.4.</t>
  </si>
  <si>
    <t>Проведение заседания Совета и принятие решения о присвоении инвестиционному проекту статуса ПИП</t>
  </si>
  <si>
    <t>Протокол Совета</t>
  </si>
  <si>
    <t>1.5.</t>
  </si>
  <si>
    <t>Включение инвестиционного проекта в Реестр. Заключение инвестиционного соглашения о реализации приоритетного инвестиционного проекта Пермского края</t>
  </si>
  <si>
    <t>Реестр ПИП</t>
  </si>
  <si>
    <t>2.1.</t>
  </si>
  <si>
    <t>3.1.</t>
  </si>
  <si>
    <t>Ходатайство</t>
  </si>
  <si>
    <t>3.2.</t>
  </si>
  <si>
    <t xml:space="preserve">Направление документов в ОМСУ, профильные, отраслевые органы для подготовки заключений о соответствии объекта (проекта) критериям, установленным 503-ПК </t>
  </si>
  <si>
    <t xml:space="preserve">МУИиГД ПК </t>
  </si>
  <si>
    <t>3.3.</t>
  </si>
  <si>
    <t xml:space="preserve">Получение заключений о соответствии (несоответствии) критериям, установленным 503-ПК </t>
  </si>
  <si>
    <t>МУИиГД ПК</t>
  </si>
  <si>
    <t>3.4.</t>
  </si>
  <si>
    <t>Подготовка и издание распоряжения губернатора ПК о соответствии критериям 503-ПК</t>
  </si>
  <si>
    <t>Распоряжение губернатора ПК о соответствии критериям 503-ПК</t>
  </si>
  <si>
    <t>3.5.</t>
  </si>
  <si>
    <t>Направление Распоряжения губернатора в ОМСУ, Инициатору</t>
  </si>
  <si>
    <t>ДДО ПК</t>
  </si>
  <si>
    <t>3.6.</t>
  </si>
  <si>
    <t>3.7.</t>
  </si>
  <si>
    <t>3.8.</t>
  </si>
  <si>
    <t>Договор аренды земельного участка</t>
  </si>
  <si>
    <t>Проектирование и подготовка площадки</t>
  </si>
  <si>
    <t>4.1.</t>
  </si>
  <si>
    <t>4.2.</t>
  </si>
  <si>
    <t>5.1.</t>
  </si>
  <si>
    <t>5.2.</t>
  </si>
  <si>
    <t>Разрешение на ввод в эксплуатацию</t>
  </si>
  <si>
    <t>ПЕРЕЧЕНЬ ПРИНЯТЫХ СОКРАЩЕНИЙ:</t>
  </si>
  <si>
    <t>Министерство по управлению имуществом и градостроительной деятельности Пермского края</t>
  </si>
  <si>
    <t>Министерство экономического развития и инвестиций Пермского края</t>
  </si>
  <si>
    <t>Государственное бюджетное учреждение Пермского края "Агентство инвестиционного развития"</t>
  </si>
  <si>
    <t>Закон Пермского края от 9 июля 2015 г. N 503-ПК "Об установлении критериев, которым должны соответствовать объекты социально-культурного и коммунально-бытового назначения, масштабные инвестиционные проекты, для размещения (реализации) которых земельные участки предоставляются в аренду без проведения торгов"</t>
  </si>
  <si>
    <t>503-ПК</t>
  </si>
  <si>
    <t>Приоритетный инвестиционный проект Пермского края</t>
  </si>
  <si>
    <t>ПИП</t>
  </si>
  <si>
    <t>Экспертная группа по проведению общественной экспертизы инвестиционных проектов</t>
  </si>
  <si>
    <t>ЭГ</t>
  </si>
  <si>
    <t>Совет по предпринимательству и улучшению инвестиционного климата</t>
  </si>
  <si>
    <t>Совет</t>
  </si>
  <si>
    <t>Реестр приоритетных инвестиционных проектов Пермского края</t>
  </si>
  <si>
    <t xml:space="preserve">Ходатайство </t>
  </si>
  <si>
    <t>N п/п</t>
  </si>
  <si>
    <t>Документ</t>
  </si>
  <si>
    <t>Отметка о наличии</t>
  </si>
  <si>
    <t>Декларация (по форме для инвестиционных проектов с объемом инвестиций менее 100 млн руб.)</t>
  </si>
  <si>
    <t>«Дорожная карта» инвестиционного проекта (по форме)</t>
  </si>
  <si>
    <t>Справка налогового органа, подтверждающая отсутствие у инициатора инвестиционного проекта неисполненной обязанности по уплате налогов, сборов, пеней, штрафов, процентов, подлежащих уплате в соответствии с законодательством Российской Федерации о налогах и сборах, выданная не ранее чем за 30 календарных дней до дня подготовки декларации.</t>
  </si>
  <si>
    <t>Декларация и прилагаемые к ней документы могут быть представлены на бумажном носителе и (или) в форме электронного документа с электронной подписью. Декларация и прилагаемые к ней документы, представленные на бумажном носителе, должны быть: заверены подписью главы муниципального образования или иного уполномоченного лица (с приложением документов, подтверждающих его полномочия в соответствии с действующим законодательством), а также скреплены печатью муниципального образования (при наличии). Указанные требования не распространяются на нотариально заверенные копии документов или оригиналы документов, выданные третьими лицами и подписанные уполномоченными представителями таких лиц; сброшюрованы (или прошиты), пронумерованы и скреплены печатью (при наличии); составлены на русском языке; оформлены с учетом указания сумм денежных средств в российских рублях; выполнены с использованием технических средств, аккуратно, без подчисток, исправлений, помарок, неустановленных сокращений и формулировок, допускающих двоякое толкование; представлены с приложением описи документов с указанием количества страниц по каждому документу. Декларация и прилагаемые к ней документы, представленные муниципальным образованием в форме электронного документа с электронной подписью, должны быть представлены в отсканированном виде, позволяющем чтение, без срезов границ текста и нумерации страниц.</t>
  </si>
  <si>
    <t>Да</t>
  </si>
  <si>
    <t>Выписка из ЕГРН</t>
  </si>
  <si>
    <t>Администрация</t>
  </si>
  <si>
    <t>Выполнение предпроектных работ</t>
  </si>
  <si>
    <t>Сбор исходно-разрешительной документации</t>
  </si>
  <si>
    <t>Исходно-разрешительная документация</t>
  </si>
  <si>
    <t>4.3.</t>
  </si>
  <si>
    <t>Заключение договора на проектирование</t>
  </si>
  <si>
    <t>4.4.</t>
  </si>
  <si>
    <t>Проектирование</t>
  </si>
  <si>
    <t>4.5.</t>
  </si>
  <si>
    <t>Подготовка площадки</t>
  </si>
  <si>
    <t>Справка</t>
  </si>
  <si>
    <t>Получение разрешения на строительство</t>
  </si>
  <si>
    <t>Экспертиза проектной документации</t>
  </si>
  <si>
    <t>Положительное заключение экспертизы</t>
  </si>
  <si>
    <t>Разрешение на строительство</t>
  </si>
  <si>
    <t>Земляные работы</t>
  </si>
  <si>
    <t>Технологическое присоединение сетей инженерно-технического обеспечения</t>
  </si>
  <si>
    <t>Получение разрешения на ввод объекта в эксплуатацию</t>
  </si>
  <si>
    <t>7.1.</t>
  </si>
  <si>
    <t>Приобретение и поставка оборудования</t>
  </si>
  <si>
    <t>7.2.</t>
  </si>
  <si>
    <t>Установка оборудования</t>
  </si>
  <si>
    <t>Пусконаладка оборудования, начало промышленной эксплуатации</t>
  </si>
  <si>
    <t>Пермский край</t>
  </si>
  <si>
    <t>ПК</t>
  </si>
  <si>
    <t>ГБУ ПК "АИР"</t>
  </si>
  <si>
    <t>Департамент документационного обеспечения аппарата Правительства Пермского края</t>
  </si>
  <si>
    <t>Исполнительные органы государственной власти</t>
  </si>
  <si>
    <t>ИОГВ</t>
  </si>
  <si>
    <t>ОМСУ</t>
  </si>
  <si>
    <t>ЕГРН</t>
  </si>
  <si>
    <t>Ходатайство о принятии губернатором Пермского края распоряжения в соответствии с подпунктом 3 пункта 2 статьи 39.6 Земельного кодекса Российской Федерации для размещения объекта социально-культурного или коммунально-бытового назначения, реализации масштабного инвестиционного проекта на территории Пермского края</t>
  </si>
  <si>
    <t>Площадь либо ориентировочная площадь (в случае необходимости образования земельного участка из земель, государственная собственность на которые не разграничена), кв. м</t>
  </si>
  <si>
    <t>Подписание договора аренды земельного участка. Регистрация договора аренды</t>
  </si>
  <si>
    <t>Направление Ходатайства о предоставлении земельного участка в аренду без торгов</t>
  </si>
  <si>
    <t>Подтверждение соответствия Проекта критериям Закона 503-ПК. 
Получение земельного участка для реализации Проекта в аренду без проведения торгов</t>
  </si>
  <si>
    <t>2.2.</t>
  </si>
  <si>
    <t>Установление требуемого вида разрешенного использования земельного участка</t>
  </si>
  <si>
    <t>ГБУ ПК «АИР», 
Инициатор</t>
  </si>
  <si>
    <t>Аренда без торгов</t>
  </si>
  <si>
    <t>Собственность</t>
  </si>
  <si>
    <t>Аренда</t>
  </si>
  <si>
    <t>Нет</t>
  </si>
  <si>
    <t>ДОРОЖНАЯ КАРТА</t>
  </si>
  <si>
    <t>Общество с ограниченной ответственностью "Северный Урал"</t>
  </si>
  <si>
    <t>Справка инициатора инвестиционного проекта, документация бухгалтерского учета и др.</t>
  </si>
  <si>
    <t>Правительство Пермского края</t>
  </si>
  <si>
    <t>Правительство ПК</t>
  </si>
  <si>
    <t>Администрация города Перми</t>
  </si>
  <si>
    <t>Орган местного самоуправления</t>
  </si>
  <si>
    <t>Функциональные и территориальные органы</t>
  </si>
  <si>
    <t>ФиТО</t>
  </si>
  <si>
    <t>Единый государственный реестр недвижимости об объекте недвижимости</t>
  </si>
  <si>
    <t>7.2.1.</t>
  </si>
  <si>
    <t>7.2.2.</t>
  </si>
  <si>
    <t>7.2.3.</t>
  </si>
  <si>
    <t>Акты ввода объектов в эксплуатацию</t>
  </si>
  <si>
    <t>Ответственные ИОГВ</t>
  </si>
  <si>
    <t>Подготовка заявления на изменение вида разрешенного использования земельного участка. 
Направление в Администрацию</t>
  </si>
  <si>
    <t xml:space="preserve">Направление заявления в Росреестр. Внесение сведений в ЕГРН </t>
  </si>
  <si>
    <t>Администрация, Росреестр</t>
  </si>
  <si>
    <t>Направление заявления о предоставлении земельного участка в аренду</t>
  </si>
  <si>
    <t>Рассмотрение заявления, подготовка проекта договора аренды земельного участка, его подписание, направление проекта договора заявителю</t>
  </si>
  <si>
    <t xml:space="preserve">Инициатор, 
Администрация, Росреестр </t>
  </si>
  <si>
    <t>Проектная документация</t>
  </si>
  <si>
    <t>МУИиГД ПК, 
Инициатор</t>
  </si>
  <si>
    <t>6.1.</t>
  </si>
  <si>
    <t>Строительно-монтажные работы 1 этап (цех производства горных модулей)</t>
  </si>
  <si>
    <t>6.1.1.</t>
  </si>
  <si>
    <t>6.1.2.</t>
  </si>
  <si>
    <t>Строительно-монтажные работы</t>
  </si>
  <si>
    <t>6.1.3.</t>
  </si>
  <si>
    <t>6.1.4.</t>
  </si>
  <si>
    <t>МУИиГД ПК, Инициатор</t>
  </si>
  <si>
    <t>6.2.</t>
  </si>
  <si>
    <t>Строительно-монтажные работы 2 этап (зона отдыха, цех производства полярных станций)</t>
  </si>
  <si>
    <t>6.2.1.</t>
  </si>
  <si>
    <t>6.2.2.</t>
  </si>
  <si>
    <t>6.2.3.</t>
  </si>
  <si>
    <t>Приобретение, установка и пусконаладка оборудования 1 этап (цех производства горных модулей)</t>
  </si>
  <si>
    <t>7.1.1.</t>
  </si>
  <si>
    <t>7.1.2.</t>
  </si>
  <si>
    <t>7.1.3.</t>
  </si>
  <si>
    <t>Приобретение, установка и пусконаладка оборудования 2 этап (зона отдыха, цех производства полярных станций)</t>
  </si>
  <si>
    <t>Пермский городской округ</t>
  </si>
  <si>
    <t xml:space="preserve">Другое: </t>
  </si>
  <si>
    <r>
      <t xml:space="preserve">УТВЕРЖДАЮ
</t>
    </r>
    <r>
      <rPr>
        <sz val="10.199999999999999"/>
        <rFont val="Calibri"/>
        <family val="2"/>
        <charset val="204"/>
      </rPr>
      <t xml:space="preserve">Глава 
(муниципальное образование)
___________/_______________________
</t>
    </r>
  </si>
  <si>
    <r>
      <t xml:space="preserve">УТВЕРЖДАЮ
</t>
    </r>
    <r>
      <rPr>
        <sz val="10.199999999999999"/>
        <rFont val="Calibri"/>
        <family val="2"/>
        <charset val="204"/>
      </rPr>
      <t xml:space="preserve">Инициатор инвестиционного проекта
Директор 
___________/_______________________
</t>
    </r>
  </si>
  <si>
    <t>Иные условия реализации инвестиционного проекта, заявленные инициатором инвестиционного проекта, в том числе мероприятия социального характера, планируемые к осуществлению в связи с реализацией инвестиционного проекта (в сфере образования, здравоохранения, развития инфраструктуры и иных сферах), а также планируемый результат реализации указанных мероприятий</t>
  </si>
  <si>
    <t>федеральный бюджет</t>
  </si>
  <si>
    <t>бюджет Пермского края</t>
  </si>
  <si>
    <t>местный бюджет</t>
  </si>
  <si>
    <t>14.1.</t>
  </si>
  <si>
    <t>14.2.</t>
  </si>
  <si>
    <t>14.3.</t>
  </si>
  <si>
    <t>15.1</t>
  </si>
  <si>
    <t>15.2</t>
  </si>
  <si>
    <t>15.3</t>
  </si>
  <si>
    <t>Планируемые налоговые поступления от реализации инвестиционного проекта суммарно за 10 лет, в т.ч. 
по бюджетам всех уровней бюджетной системы Российской Федерации, млн руб.:</t>
  </si>
  <si>
    <t>Планируемый объем государственной поддержки инвестиционного проекта суммарно за 10 лет, в т.ч. 
по бюджетам всех уровней бюджетной системы Российской Федерации, млн руб.:</t>
  </si>
  <si>
    <t>М.П.</t>
  </si>
  <si>
    <t>Руководитель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</si>
</sst>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8"/>
      <name val="Calibri"/>
      <family val="2"/>
      <scheme val="minor"/>
    </font>
    <font>
      <sz val="18"/>
      <color theme="3"/>
      <name val="Calibri Light"/>
      <family val="2"/>
      <charset val="204"/>
      <scheme val="maj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rgb="FFFF0000"/>
      <name val="Calibri"/>
      <family val="2"/>
      <charset val="204"/>
      <scheme val="minor"/>
    </font>
    <font>
      <sz val="14"/>
      <color rgb="FFFF0000"/>
      <name val="Calibri"/>
      <family val="2"/>
      <charset val="204"/>
      <scheme val="minor"/>
    </font>
    <font>
      <sz val="10"/>
      <color theme="0"/>
      <name val="Arial"/>
      <family val="2"/>
      <charset val="204"/>
    </font>
    <font>
      <b/>
      <sz val="14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"/>
      <color theme="1"/>
      <name val="Calibri"/>
      <family val="2"/>
      <charset val="204"/>
      <scheme val="minor"/>
    </font>
    <font>
      <sz val="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i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sz val="8"/>
      <color theme="0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4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2"/>
      <name val="Calibri"/>
      <family val="2"/>
      <charset val="204"/>
    </font>
    <font>
      <sz val="10.199999999999999"/>
      <name val="Calibri"/>
      <family val="2"/>
      <charset val="204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0"/>
      <color rgb="FF000000"/>
      <name val="Calibri"/>
      <family val="2"/>
      <charset val="204"/>
    </font>
    <font>
      <b/>
      <sz val="14"/>
      <color rgb="FF000000"/>
      <name val="Calibri"/>
      <family val="2"/>
      <charset val="204"/>
    </font>
    <font>
      <b/>
      <sz val="14"/>
      <name val="Calibri"/>
      <family val="2"/>
      <charset val="204"/>
    </font>
    <font>
      <b/>
      <sz val="11.5"/>
      <name val="Calibri"/>
      <family val="2"/>
      <charset val="204"/>
    </font>
    <font>
      <b/>
      <sz val="1"/>
      <color rgb="FF000000"/>
      <name val="Calibri"/>
      <family val="2"/>
      <charset val="204"/>
    </font>
    <font>
      <sz val="1"/>
      <color theme="0" tint="-0.14999847407452621"/>
      <name val="Calibri"/>
      <family val="2"/>
      <charset val="204"/>
    </font>
    <font>
      <b/>
      <sz val="2"/>
      <color rgb="FF000000"/>
      <name val="Calibri"/>
      <family val="2"/>
      <charset val="204"/>
    </font>
    <font>
      <sz val="1"/>
      <color theme="0" tint="-0.34998626667073579"/>
      <name val="Calibri"/>
      <family val="2"/>
      <charset val="204"/>
    </font>
    <font>
      <sz val="2"/>
      <color theme="1"/>
      <name val="Calibri"/>
      <family val="2"/>
      <charset val="204"/>
    </font>
  </fonts>
  <fills count="10">
    <fill>
      <patternFill patternType="none"/>
    </fill>
    <fill>
      <patternFill patternType="gray125"/>
    </fill>
    <fill>
      <patternFill patternType="solid">
        <fgColor theme="5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A2B0CE"/>
        <bgColor rgb="FF8496B0"/>
      </patternFill>
    </fill>
  </fills>
  <borders count="3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theme="0" tint="-0.34998626667073579"/>
      </left>
      <right/>
      <top/>
      <bottom style="medium">
        <color theme="8" tint="-0.249977111117893"/>
      </bottom>
      <diagonal/>
    </border>
    <border>
      <left/>
      <right/>
      <top/>
      <bottom style="medium">
        <color theme="8" tint="-0.249977111117893"/>
      </bottom>
      <diagonal/>
    </border>
    <border>
      <left/>
      <right style="thin">
        <color theme="0" tint="-0.34998626667073579"/>
      </right>
      <top/>
      <bottom style="medium">
        <color theme="8" tint="-0.249977111117893"/>
      </bottom>
      <diagonal/>
    </border>
    <border>
      <left style="thin">
        <color rgb="FFA5A5A5"/>
      </left>
      <right style="thin">
        <color rgb="FFA5A5A5"/>
      </right>
      <top style="thin">
        <color rgb="FFA5A5A5"/>
      </top>
      <bottom style="thin">
        <color rgb="FFA5A5A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rgb="FFA5A5A5"/>
      </right>
      <top/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  <border>
      <left/>
      <right/>
      <top/>
      <bottom style="medium">
        <color theme="8" tint="-0.499984740745262"/>
      </bottom>
      <diagonal/>
    </border>
    <border>
      <left/>
      <right/>
      <top style="thin">
        <color theme="0" tint="-0.34998626667073579"/>
      </top>
      <bottom style="medium">
        <color theme="8" tint="-0.499984740745262"/>
      </bottom>
      <diagonal/>
    </border>
  </borders>
  <cellStyleXfs count="23">
    <xf numFmtId="0" fontId="0" fillId="0" borderId="0"/>
    <xf numFmtId="0" fontId="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6" fillId="0" borderId="0"/>
    <xf numFmtId="0" fontId="14" fillId="4" borderId="0" applyNumberFormat="0" applyBorder="0" applyAlignment="0" applyProtection="0"/>
    <xf numFmtId="0" fontId="14" fillId="3" borderId="0" applyNumberFormat="0" applyBorder="0" applyAlignment="0" applyProtection="0"/>
    <xf numFmtId="9" fontId="25" fillId="0" borderId="0" applyFont="0" applyFill="0" applyBorder="0" applyAlignment="0" applyProtection="0"/>
    <xf numFmtId="0" fontId="25" fillId="0" borderId="0"/>
    <xf numFmtId="0" fontId="5" fillId="0" borderId="0"/>
    <xf numFmtId="0" fontId="26" fillId="0" borderId="0"/>
    <xf numFmtId="0" fontId="5" fillId="0" borderId="0"/>
    <xf numFmtId="0" fontId="5" fillId="0" borderId="0"/>
    <xf numFmtId="0" fontId="5" fillId="0" borderId="0"/>
    <xf numFmtId="43" fontId="25" fillId="0" borderId="0" applyFont="0" applyFill="0" applyBorder="0" applyAlignment="0" applyProtection="0"/>
    <xf numFmtId="0" fontId="4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5" fillId="0" borderId="0" applyFont="0" applyFill="0" applyBorder="0" applyAlignment="0" applyProtection="0"/>
    <xf numFmtId="0" fontId="1" fillId="0" borderId="0"/>
    <xf numFmtId="0" fontId="1" fillId="0" borderId="0"/>
  </cellStyleXfs>
  <cellXfs count="180">
    <xf numFmtId="0" fontId="0" fillId="0" borderId="0" xfId="0"/>
    <xf numFmtId="0" fontId="7" fillId="0" borderId="0" xfId="0" applyFont="1"/>
    <xf numFmtId="0" fontId="7" fillId="0" borderId="2" xfId="0" applyFont="1" applyBorder="1" applyAlignment="1">
      <alignment horizontal="center" vertical="center" wrapText="1"/>
    </xf>
    <xf numFmtId="16" fontId="7" fillId="0" borderId="2" xfId="0" quotePrefix="1" applyNumberFormat="1" applyFont="1" applyBorder="1" applyAlignment="1">
      <alignment horizontal="center" vertical="center" wrapText="1"/>
    </xf>
    <xf numFmtId="1" fontId="7" fillId="0" borderId="2" xfId="0" quotePrefix="1" applyNumberFormat="1" applyFont="1" applyBorder="1" applyAlignment="1">
      <alignment horizontal="center" vertical="center" wrapText="1"/>
    </xf>
    <xf numFmtId="0" fontId="7" fillId="0" borderId="0" xfId="0" applyFont="1" applyAlignment="1">
      <alignment vertical="top" wrapText="1"/>
    </xf>
    <xf numFmtId="0" fontId="7" fillId="0" borderId="0" xfId="0" applyFont="1" applyAlignment="1">
      <alignment vertical="top"/>
    </xf>
    <xf numFmtId="0" fontId="7" fillId="0" borderId="1" xfId="0" applyFont="1" applyBorder="1"/>
    <xf numFmtId="0" fontId="22" fillId="0" borderId="10" xfId="0" applyFont="1" applyBorder="1" applyAlignment="1">
      <alignment horizontal="center" vertical="center" wrapText="1"/>
    </xf>
    <xf numFmtId="0" fontId="22" fillId="0" borderId="11" xfId="0" applyFont="1" applyBorder="1" applyAlignment="1">
      <alignment vertical="center" wrapText="1"/>
    </xf>
    <xf numFmtId="0" fontId="23" fillId="0" borderId="12" xfId="0" applyFont="1" applyBorder="1" applyAlignment="1">
      <alignment horizontal="center" vertical="center" wrapText="1"/>
    </xf>
    <xf numFmtId="0" fontId="23" fillId="0" borderId="13" xfId="0" applyFont="1" applyBorder="1" applyAlignment="1">
      <alignment vertical="center" wrapText="1"/>
    </xf>
    <xf numFmtId="0" fontId="22" fillId="0" borderId="13" xfId="0" applyFont="1" applyBorder="1" applyAlignment="1">
      <alignment vertical="center" wrapText="1"/>
    </xf>
    <xf numFmtId="0" fontId="22" fillId="0" borderId="11" xfId="0" applyFont="1" applyBorder="1" applyAlignment="1">
      <alignment horizontal="center" vertical="center" wrapText="1"/>
    </xf>
    <xf numFmtId="0" fontId="15" fillId="5" borderId="14" xfId="5" applyFont="1" applyFill="1" applyBorder="1" applyAlignment="1">
      <alignment horizontal="center" vertical="top" wrapText="1"/>
    </xf>
    <xf numFmtId="0" fontId="16" fillId="5" borderId="15" xfId="5" applyFont="1" applyFill="1" applyBorder="1" applyAlignment="1">
      <alignment horizontal="left" vertical="top" wrapText="1"/>
    </xf>
    <xf numFmtId="3" fontId="16" fillId="5" borderId="15" xfId="5" applyNumberFormat="1" applyFont="1" applyFill="1" applyBorder="1" applyAlignment="1">
      <alignment horizontal="center" vertical="top" wrapText="1"/>
    </xf>
    <xf numFmtId="14" fontId="10" fillId="5" borderId="15" xfId="5" applyNumberFormat="1" applyFont="1" applyFill="1" applyBorder="1" applyAlignment="1">
      <alignment horizontal="center" vertical="top" wrapText="1"/>
    </xf>
    <xf numFmtId="14" fontId="10" fillId="5" borderId="16" xfId="5" applyNumberFormat="1" applyFont="1" applyFill="1" applyBorder="1" applyAlignment="1">
      <alignment horizontal="center" vertical="top" wrapText="1"/>
    </xf>
    <xf numFmtId="0" fontId="17" fillId="0" borderId="0" xfId="5" applyFont="1" applyFill="1" applyBorder="1" applyAlignment="1">
      <alignment horizontal="center" vertical="top" wrapText="1"/>
    </xf>
    <xf numFmtId="14" fontId="20" fillId="0" borderId="7" xfId="2" applyNumberFormat="1" applyFont="1" applyFill="1" applyBorder="1" applyAlignment="1">
      <alignment horizontal="center" vertical="top" wrapText="1"/>
    </xf>
    <xf numFmtId="14" fontId="19" fillId="5" borderId="16" xfId="5" applyNumberFormat="1" applyFont="1" applyFill="1" applyBorder="1" applyAlignment="1">
      <alignment horizontal="center" vertical="top" wrapText="1"/>
    </xf>
    <xf numFmtId="14" fontId="19" fillId="0" borderId="7" xfId="2" applyNumberFormat="1" applyFont="1" applyFill="1" applyBorder="1" applyAlignment="1">
      <alignment horizontal="center" vertical="top" wrapText="1"/>
    </xf>
    <xf numFmtId="14" fontId="20" fillId="6" borderId="0" xfId="2" applyNumberFormat="1" applyFont="1" applyFill="1" applyBorder="1" applyAlignment="1">
      <alignment horizontal="center" vertical="center" wrapText="1"/>
    </xf>
    <xf numFmtId="0" fontId="29" fillId="6" borderId="0" xfId="1" applyFont="1" applyFill="1" applyBorder="1" applyAlignment="1">
      <alignment horizontal="left" vertical="center" wrapText="1"/>
    </xf>
    <xf numFmtId="0" fontId="30" fillId="8" borderId="0" xfId="1" applyFont="1" applyFill="1" applyBorder="1" applyAlignment="1">
      <alignment horizontal="left" vertical="center" wrapText="1"/>
    </xf>
    <xf numFmtId="0" fontId="31" fillId="8" borderId="0" xfId="1" applyFont="1" applyFill="1" applyBorder="1" applyAlignment="1">
      <alignment horizontal="left" vertical="center" wrapText="1"/>
    </xf>
    <xf numFmtId="0" fontId="15" fillId="5" borderId="15" xfId="1" applyFont="1" applyFill="1" applyBorder="1" applyAlignment="1">
      <alignment horizontal="left" vertical="top" wrapText="1"/>
    </xf>
    <xf numFmtId="0" fontId="21" fillId="0" borderId="0" xfId="15" applyFont="1" applyAlignment="1">
      <alignment horizontal="left" wrapText="1"/>
    </xf>
    <xf numFmtId="0" fontId="27" fillId="0" borderId="0" xfId="15" applyFont="1" applyAlignment="1">
      <alignment horizontal="left" vertical="center" wrapText="1"/>
    </xf>
    <xf numFmtId="0" fontId="18" fillId="0" borderId="0" xfId="15" applyFont="1" applyAlignment="1">
      <alignment vertical="center" wrapText="1"/>
    </xf>
    <xf numFmtId="0" fontId="21" fillId="0" borderId="0" xfId="15" applyFont="1" applyAlignment="1">
      <alignment horizontal="center" vertical="center" wrapText="1"/>
    </xf>
    <xf numFmtId="4" fontId="21" fillId="0" borderId="0" xfId="15" applyNumberFormat="1" applyFont="1" applyAlignment="1">
      <alignment horizontal="center" vertical="center" wrapText="1"/>
    </xf>
    <xf numFmtId="0" fontId="21" fillId="0" borderId="0" xfId="15" applyFont="1" applyAlignment="1">
      <alignment horizontal="left" vertical="center" wrapText="1"/>
    </xf>
    <xf numFmtId="0" fontId="0" fillId="6" borderId="0" xfId="15" applyFont="1" applyFill="1" applyAlignment="1">
      <alignment horizontal="left" vertical="center" wrapText="1"/>
    </xf>
    <xf numFmtId="0" fontId="21" fillId="6" borderId="0" xfId="15" applyFont="1" applyFill="1" applyAlignment="1">
      <alignment horizontal="left" vertical="top" wrapText="1"/>
    </xf>
    <xf numFmtId="0" fontId="27" fillId="6" borderId="0" xfId="15" applyFont="1" applyFill="1" applyAlignment="1">
      <alignment horizontal="left" vertical="center" wrapText="1"/>
    </xf>
    <xf numFmtId="0" fontId="18" fillId="6" borderId="0" xfId="15" applyFont="1" applyFill="1" applyAlignment="1">
      <alignment vertical="center" wrapText="1"/>
    </xf>
    <xf numFmtId="0" fontId="18" fillId="6" borderId="0" xfId="15" applyFont="1" applyFill="1" applyAlignment="1">
      <alignment horizontal="left" vertical="center" wrapText="1"/>
    </xf>
    <xf numFmtId="0" fontId="21" fillId="6" borderId="0" xfId="15" applyFont="1" applyFill="1" applyAlignment="1">
      <alignment horizontal="center" vertical="center" wrapText="1"/>
    </xf>
    <xf numFmtId="0" fontId="21" fillId="6" borderId="0" xfId="15" applyFont="1" applyFill="1" applyAlignment="1">
      <alignment horizontal="center" vertical="top" wrapText="1"/>
    </xf>
    <xf numFmtId="0" fontId="16" fillId="6" borderId="0" xfId="15" applyFont="1" applyFill="1" applyAlignment="1">
      <alignment horizontal="left" vertical="top" wrapText="1"/>
    </xf>
    <xf numFmtId="14" fontId="29" fillId="6" borderId="0" xfId="1" applyNumberFormat="1" applyFont="1" applyFill="1" applyBorder="1" applyAlignment="1">
      <alignment horizontal="center" vertical="center" wrapText="1"/>
    </xf>
    <xf numFmtId="4" fontId="29" fillId="6" borderId="0" xfId="1" applyNumberFormat="1" applyFont="1" applyFill="1" applyBorder="1" applyAlignment="1">
      <alignment horizontal="center" vertical="center" wrapText="1"/>
    </xf>
    <xf numFmtId="0" fontId="3" fillId="6" borderId="0" xfId="15" applyFill="1" applyAlignment="1">
      <alignment horizontal="left" vertical="top" wrapText="1"/>
    </xf>
    <xf numFmtId="14" fontId="20" fillId="6" borderId="0" xfId="15" applyNumberFormat="1" applyFont="1" applyFill="1" applyAlignment="1">
      <alignment horizontal="center" vertical="center" wrapText="1"/>
    </xf>
    <xf numFmtId="3" fontId="3" fillId="6" borderId="0" xfId="15" applyNumberFormat="1" applyFill="1" applyAlignment="1">
      <alignment horizontal="center" vertical="center" wrapText="1"/>
    </xf>
    <xf numFmtId="0" fontId="3" fillId="6" borderId="0" xfId="15" applyFill="1" applyAlignment="1">
      <alignment horizontal="left" vertical="center" wrapText="1"/>
    </xf>
    <xf numFmtId="49" fontId="0" fillId="6" borderId="0" xfId="15" applyNumberFormat="1" applyFont="1" applyFill="1" applyAlignment="1">
      <alignment horizontal="center" vertical="center" wrapText="1"/>
    </xf>
    <xf numFmtId="0" fontId="3" fillId="0" borderId="0" xfId="15" applyAlignment="1">
      <alignment horizontal="left" vertical="top" wrapText="1"/>
    </xf>
    <xf numFmtId="0" fontId="27" fillId="0" borderId="0" xfId="15" applyFont="1" applyAlignment="1">
      <alignment horizontal="left" vertical="top" wrapText="1"/>
    </xf>
    <xf numFmtId="0" fontId="18" fillId="0" borderId="0" xfId="15" applyFont="1" applyAlignment="1">
      <alignment horizontal="left" vertical="top" wrapText="1"/>
    </xf>
    <xf numFmtId="14" fontId="3" fillId="0" borderId="0" xfId="15" applyNumberFormat="1" applyAlignment="1">
      <alignment horizontal="left" vertical="top" wrapText="1"/>
    </xf>
    <xf numFmtId="0" fontId="10" fillId="0" borderId="0" xfId="15" applyFont="1" applyAlignment="1">
      <alignment horizontal="left" vertical="top" wrapText="1"/>
    </xf>
    <xf numFmtId="0" fontId="15" fillId="0" borderId="0" xfId="15" applyFont="1" applyAlignment="1">
      <alignment horizontal="left" vertical="top" wrapText="1"/>
    </xf>
    <xf numFmtId="0" fontId="12" fillId="0" borderId="0" xfId="15" applyFont="1" applyAlignment="1">
      <alignment horizontal="left" wrapText="1"/>
    </xf>
    <xf numFmtId="14" fontId="13" fillId="0" borderId="0" xfId="15" applyNumberFormat="1" applyFont="1" applyAlignment="1">
      <alignment horizontal="center" vertical="center" textRotation="90" wrapText="1"/>
    </xf>
    <xf numFmtId="0" fontId="7" fillId="0" borderId="2" xfId="0" applyFont="1" applyBorder="1" applyAlignment="1">
      <alignment vertical="top" wrapText="1"/>
    </xf>
    <xf numFmtId="0" fontId="7" fillId="0" borderId="0" xfId="0" applyFont="1" applyAlignment="1">
      <alignment horizontal="center"/>
    </xf>
    <xf numFmtId="0" fontId="10" fillId="6" borderId="0" xfId="15" applyFont="1" applyFill="1" applyAlignment="1">
      <alignment horizontal="left" vertical="top" wrapText="1"/>
    </xf>
    <xf numFmtId="3" fontId="20" fillId="6" borderId="0" xfId="15" applyNumberFormat="1" applyFont="1" applyFill="1" applyAlignment="1">
      <alignment horizontal="center" vertical="top" wrapText="1"/>
    </xf>
    <xf numFmtId="14" fontId="3" fillId="6" borderId="0" xfId="15" applyNumberFormat="1" applyFill="1" applyAlignment="1">
      <alignment horizontal="left" vertical="top" wrapText="1"/>
    </xf>
    <xf numFmtId="14" fontId="20" fillId="6" borderId="0" xfId="15" applyNumberFormat="1" applyFont="1" applyFill="1" applyAlignment="1">
      <alignment horizontal="center" vertical="top" wrapText="1"/>
    </xf>
    <xf numFmtId="0" fontId="32" fillId="0" borderId="0" xfId="15" applyFont="1" applyAlignment="1">
      <alignment vertical="center" wrapText="1"/>
    </xf>
    <xf numFmtId="0" fontId="35" fillId="0" borderId="0" xfId="15" applyFont="1" applyAlignment="1">
      <alignment vertical="center" wrapText="1"/>
    </xf>
    <xf numFmtId="0" fontId="35" fillId="0" borderId="0" xfId="15" applyFont="1" applyAlignment="1">
      <alignment wrapText="1"/>
    </xf>
    <xf numFmtId="0" fontId="36" fillId="6" borderId="27" xfId="0" applyFont="1" applyFill="1" applyBorder="1" applyAlignment="1">
      <alignment horizontal="left" vertical="top" wrapText="1"/>
    </xf>
    <xf numFmtId="0" fontId="36" fillId="0" borderId="0" xfId="0" applyFont="1" applyAlignment="1">
      <alignment horizontal="left" vertical="top" wrapText="1" indent="1"/>
    </xf>
    <xf numFmtId="0" fontId="36" fillId="0" borderId="27" xfId="0" applyFont="1" applyBorder="1" applyAlignment="1">
      <alignment horizontal="left" vertical="top" wrapText="1"/>
    </xf>
    <xf numFmtId="0" fontId="36" fillId="0" borderId="0" xfId="0" applyFont="1" applyAlignment="1">
      <alignment horizontal="left" vertical="top" indent="1"/>
    </xf>
    <xf numFmtId="0" fontId="36" fillId="0" borderId="27" xfId="0" applyFont="1" applyBorder="1" applyAlignment="1">
      <alignment vertical="top" wrapText="1"/>
    </xf>
    <xf numFmtId="2" fontId="28" fillId="0" borderId="17" xfId="0" applyNumberFormat="1" applyFont="1" applyBorder="1" applyAlignment="1">
      <alignment horizontal="center" vertical="top" wrapText="1"/>
    </xf>
    <xf numFmtId="0" fontId="1" fillId="0" borderId="8" xfId="0" applyFont="1" applyBorder="1" applyAlignment="1">
      <alignment horizontal="left" vertical="top" wrapText="1"/>
    </xf>
    <xf numFmtId="3" fontId="1" fillId="0" borderId="8" xfId="0" applyNumberFormat="1" applyFont="1" applyBorder="1" applyAlignment="1">
      <alignment horizontal="center" vertical="top" wrapText="1"/>
    </xf>
    <xf numFmtId="14" fontId="20" fillId="0" borderId="7" xfId="3" applyNumberFormat="1" applyFont="1" applyBorder="1" applyAlignment="1">
      <alignment horizontal="center" vertical="top" wrapText="1"/>
    </xf>
    <xf numFmtId="3" fontId="1" fillId="0" borderId="7" xfId="0" applyNumberFormat="1" applyFont="1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1" fillId="0" borderId="7" xfId="0" applyFont="1" applyBorder="1" applyAlignment="1">
      <alignment horizontal="left" vertical="top" wrapText="1"/>
    </xf>
    <xf numFmtId="0" fontId="0" fillId="0" borderId="8" xfId="0" applyBorder="1" applyAlignment="1">
      <alignment horizontal="center" vertical="top" wrapText="1"/>
    </xf>
    <xf numFmtId="0" fontId="1" fillId="0" borderId="9" xfId="0" applyFont="1" applyBorder="1" applyAlignment="1">
      <alignment horizontal="left" vertical="top" wrapText="1"/>
    </xf>
    <xf numFmtId="0" fontId="1" fillId="0" borderId="28" xfId="0" applyFont="1" applyBorder="1" applyAlignment="1">
      <alignment horizontal="left" vertical="top" wrapText="1"/>
    </xf>
    <xf numFmtId="0" fontId="28" fillId="7" borderId="17" xfId="0" applyFont="1" applyFill="1" applyBorder="1" applyAlignment="1">
      <alignment horizontal="left" vertical="top" wrapText="1"/>
    </xf>
    <xf numFmtId="0" fontId="0" fillId="7" borderId="17" xfId="0" applyFill="1" applyBorder="1" applyAlignment="1">
      <alignment horizontal="left" vertical="top" wrapText="1"/>
    </xf>
    <xf numFmtId="0" fontId="0" fillId="7" borderId="17" xfId="0" applyFill="1" applyBorder="1" applyAlignment="1">
      <alignment horizontal="center" vertical="top" wrapText="1"/>
    </xf>
    <xf numFmtId="14" fontId="0" fillId="7" borderId="17" xfId="0" applyNumberFormat="1" applyFill="1" applyBorder="1" applyAlignment="1">
      <alignment horizontal="center" vertical="top" wrapText="1"/>
    </xf>
    <xf numFmtId="0" fontId="28" fillId="0" borderId="17" xfId="0" applyFont="1" applyBorder="1" applyAlignment="1">
      <alignment horizontal="center" vertical="top" wrapText="1"/>
    </xf>
    <xf numFmtId="0" fontId="0" fillId="0" borderId="7" xfId="0" applyBorder="1" applyAlignment="1">
      <alignment horizontal="left" vertical="top" wrapText="1"/>
    </xf>
    <xf numFmtId="3" fontId="1" fillId="6" borderId="7" xfId="0" applyNumberFormat="1" applyFont="1" applyFill="1" applyBorder="1" applyAlignment="1">
      <alignment horizontal="center" vertical="top" wrapText="1"/>
    </xf>
    <xf numFmtId="3" fontId="1" fillId="6" borderId="8" xfId="0" applyNumberFormat="1" applyFont="1" applyFill="1" applyBorder="1" applyAlignment="1">
      <alignment horizontal="center" vertical="top" wrapText="1"/>
    </xf>
    <xf numFmtId="0" fontId="0" fillId="0" borderId="8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20" fillId="0" borderId="9" xfId="21" applyFont="1" applyBorder="1" applyAlignment="1">
      <alignment horizontal="left" vertical="top" wrapText="1"/>
    </xf>
    <xf numFmtId="0" fontId="20" fillId="0" borderId="9" xfId="22" applyFont="1" applyBorder="1" applyAlignment="1">
      <alignment horizontal="left" vertical="top" wrapText="1"/>
    </xf>
    <xf numFmtId="0" fontId="37" fillId="0" borderId="0" xfId="0" applyFont="1" applyAlignment="1">
      <alignment horizontal="left" vertical="top" wrapText="1"/>
    </xf>
    <xf numFmtId="2" fontId="38" fillId="9" borderId="29" xfId="0" applyNumberFormat="1" applyFont="1" applyFill="1" applyBorder="1" applyAlignment="1">
      <alignment horizontal="center" vertical="top" wrapText="1"/>
    </xf>
    <xf numFmtId="3" fontId="39" fillId="9" borderId="29" xfId="0" applyNumberFormat="1" applyFont="1" applyFill="1" applyBorder="1" applyAlignment="1">
      <alignment horizontal="center" vertical="top" wrapText="1"/>
    </xf>
    <xf numFmtId="14" fontId="39" fillId="9" borderId="29" xfId="0" applyNumberFormat="1" applyFont="1" applyFill="1" applyBorder="1" applyAlignment="1">
      <alignment horizontal="center" vertical="top" wrapText="1"/>
    </xf>
    <xf numFmtId="0" fontId="40" fillId="0" borderId="0" xfId="0" applyFont="1" applyAlignment="1">
      <alignment horizontal="center" vertical="top" wrapText="1"/>
    </xf>
    <xf numFmtId="0" fontId="41" fillId="0" borderId="0" xfId="0" applyFont="1" applyAlignment="1">
      <alignment horizontal="left" vertical="top" wrapText="1"/>
    </xf>
    <xf numFmtId="0" fontId="42" fillId="0" borderId="0" xfId="0" applyFont="1" applyAlignment="1">
      <alignment horizontal="left" vertical="top"/>
    </xf>
    <xf numFmtId="0" fontId="6" fillId="0" borderId="0" xfId="3" applyAlignment="1">
      <alignment horizontal="left" vertical="top" wrapText="1"/>
    </xf>
    <xf numFmtId="0" fontId="1" fillId="0" borderId="8" xfId="22" applyBorder="1" applyAlignment="1">
      <alignment horizontal="left" vertical="top" wrapText="1"/>
    </xf>
    <xf numFmtId="0" fontId="43" fillId="0" borderId="0" xfId="3" applyFont="1" applyAlignment="1">
      <alignment horizontal="left" vertical="top" wrapText="1"/>
    </xf>
    <xf numFmtId="0" fontId="41" fillId="0" borderId="0" xfId="0" applyFont="1" applyAlignment="1">
      <alignment horizontal="left" vertical="center" wrapText="1"/>
    </xf>
    <xf numFmtId="0" fontId="44" fillId="0" borderId="0" xfId="3" applyFont="1" applyAlignment="1">
      <alignment horizontal="left" vertical="top" wrapText="1"/>
    </xf>
    <xf numFmtId="0" fontId="38" fillId="9" borderId="29" xfId="0" applyFont="1" applyFill="1" applyBorder="1" applyAlignment="1">
      <alignment horizontal="center" vertical="top" wrapText="1"/>
    </xf>
    <xf numFmtId="0" fontId="32" fillId="0" borderId="0" xfId="15" applyFont="1" applyAlignment="1">
      <alignment vertical="top" wrapText="1"/>
    </xf>
    <xf numFmtId="2" fontId="7" fillId="0" borderId="2" xfId="0" quotePrefix="1" applyNumberFormat="1" applyFont="1" applyBorder="1" applyAlignment="1">
      <alignment horizontal="center" vertical="center" wrapText="1"/>
    </xf>
    <xf numFmtId="49" fontId="7" fillId="0" borderId="2" xfId="0" quotePrefix="1" applyNumberFormat="1" applyFont="1" applyBorder="1" applyAlignment="1">
      <alignment horizontal="center" vertical="center" wrapText="1"/>
    </xf>
    <xf numFmtId="0" fontId="7" fillId="0" borderId="21" xfId="0" applyFont="1" applyBorder="1" applyAlignment="1">
      <alignment vertical="top" wrapText="1"/>
    </xf>
    <xf numFmtId="0" fontId="7" fillId="0" borderId="25" xfId="0" applyFont="1" applyBorder="1" applyAlignment="1">
      <alignment vertical="top" wrapText="1"/>
    </xf>
    <xf numFmtId="0" fontId="24" fillId="0" borderId="0" xfId="0" applyFont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center" vertical="center" wrapText="1"/>
    </xf>
    <xf numFmtId="2" fontId="7" fillId="6" borderId="2" xfId="0" applyNumberFormat="1" applyFont="1" applyFill="1" applyBorder="1" applyAlignment="1">
      <alignment horizontal="left" vertical="top" wrapText="1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 vertical="top"/>
    </xf>
    <xf numFmtId="0" fontId="7" fillId="0" borderId="1" xfId="0" applyFont="1" applyBorder="1" applyAlignment="1">
      <alignment horizontal="center"/>
    </xf>
    <xf numFmtId="0" fontId="7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top"/>
    </xf>
    <xf numFmtId="0" fontId="7" fillId="0" borderId="6" xfId="0" applyFont="1" applyBorder="1" applyAlignment="1">
      <alignment horizontal="center"/>
    </xf>
    <xf numFmtId="0" fontId="7" fillId="0" borderId="0" xfId="0" applyFont="1" applyAlignment="1">
      <alignment horizontal="left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left" vertical="top"/>
    </xf>
    <xf numFmtId="0" fontId="7" fillId="0" borderId="4" xfId="0" applyFont="1" applyBorder="1" applyAlignment="1">
      <alignment horizontal="left" vertical="top"/>
    </xf>
    <xf numFmtId="0" fontId="7" fillId="0" borderId="5" xfId="0" applyFont="1" applyBorder="1" applyAlignment="1">
      <alignment horizontal="left" vertical="top"/>
    </xf>
    <xf numFmtId="0" fontId="7" fillId="0" borderId="0" xfId="0" applyFont="1" applyAlignment="1">
      <alignment horizontal="center" vertical="top" wrapText="1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left" vertical="top"/>
    </xf>
    <xf numFmtId="0" fontId="7" fillId="6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top" wrapText="1"/>
    </xf>
    <xf numFmtId="0" fontId="7" fillId="6" borderId="2" xfId="0" applyFont="1" applyFill="1" applyBorder="1" applyAlignment="1">
      <alignment horizontal="left" vertical="top" wrapText="1"/>
    </xf>
    <xf numFmtId="0" fontId="7" fillId="6" borderId="2" xfId="0" applyFont="1" applyFill="1" applyBorder="1" applyAlignment="1">
      <alignment horizontal="left" vertical="center" wrapText="1"/>
    </xf>
    <xf numFmtId="0" fontId="7" fillId="6" borderId="3" xfId="0" applyFont="1" applyFill="1" applyBorder="1" applyAlignment="1">
      <alignment horizontal="left" vertical="top" wrapText="1"/>
    </xf>
    <xf numFmtId="0" fontId="7" fillId="6" borderId="4" xfId="0" applyFont="1" applyFill="1" applyBorder="1" applyAlignment="1">
      <alignment horizontal="left" vertical="top" wrapText="1"/>
    </xf>
    <xf numFmtId="0" fontId="7" fillId="6" borderId="5" xfId="0" applyFont="1" applyFill="1" applyBorder="1" applyAlignment="1">
      <alignment horizontal="left" vertical="top" wrapText="1"/>
    </xf>
    <xf numFmtId="3" fontId="7" fillId="0" borderId="3" xfId="0" applyNumberFormat="1" applyFont="1" applyBorder="1" applyAlignment="1">
      <alignment horizontal="left" vertical="top" wrapText="1"/>
    </xf>
    <xf numFmtId="3" fontId="7" fillId="0" borderId="4" xfId="0" applyNumberFormat="1" applyFont="1" applyBorder="1" applyAlignment="1">
      <alignment horizontal="left" vertical="top" wrapText="1"/>
    </xf>
    <xf numFmtId="3" fontId="7" fillId="0" borderId="5" xfId="0" applyNumberFormat="1" applyFont="1" applyBorder="1" applyAlignment="1">
      <alignment horizontal="left" vertical="top" wrapText="1"/>
    </xf>
    <xf numFmtId="0" fontId="7" fillId="6" borderId="25" xfId="0" applyFont="1" applyFill="1" applyBorder="1" applyAlignment="1">
      <alignment horizontal="left" vertical="top" wrapText="1"/>
    </xf>
    <xf numFmtId="0" fontId="7" fillId="6" borderId="1" xfId="0" applyFont="1" applyFill="1" applyBorder="1" applyAlignment="1">
      <alignment horizontal="left" vertical="top" wrapText="1"/>
    </xf>
    <xf numFmtId="0" fontId="7" fillId="6" borderId="26" xfId="0" applyFont="1" applyFill="1" applyBorder="1" applyAlignment="1">
      <alignment horizontal="left" vertical="top" wrapText="1"/>
    </xf>
    <xf numFmtId="1" fontId="7" fillId="0" borderId="18" xfId="0" quotePrefix="1" applyNumberFormat="1" applyFont="1" applyBorder="1" applyAlignment="1">
      <alignment horizontal="center" vertical="center" wrapText="1"/>
    </xf>
    <xf numFmtId="1" fontId="7" fillId="0" borderId="20" xfId="0" quotePrefix="1" applyNumberFormat="1" applyFont="1" applyBorder="1" applyAlignment="1">
      <alignment horizontal="center" vertical="center" wrapText="1"/>
    </xf>
    <xf numFmtId="0" fontId="7" fillId="0" borderId="21" xfId="0" applyFont="1" applyBorder="1" applyAlignment="1">
      <alignment horizontal="left" vertical="top" wrapText="1"/>
    </xf>
    <xf numFmtId="0" fontId="7" fillId="0" borderId="6" xfId="0" applyFont="1" applyBorder="1" applyAlignment="1">
      <alignment horizontal="left" vertical="top" wrapText="1"/>
    </xf>
    <xf numFmtId="0" fontId="7" fillId="0" borderId="25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7" fillId="0" borderId="6" xfId="0" applyFont="1" applyBorder="1" applyAlignment="1">
      <alignment horizontal="left" vertical="center" wrapText="1"/>
    </xf>
    <xf numFmtId="0" fontId="7" fillId="0" borderId="22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26" xfId="0" applyFont="1" applyBorder="1" applyAlignment="1">
      <alignment horizontal="left" vertical="center" wrapText="1"/>
    </xf>
    <xf numFmtId="1" fontId="7" fillId="0" borderId="19" xfId="0" quotePrefix="1" applyNumberFormat="1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0" fontId="7" fillId="0" borderId="3" xfId="0" applyFont="1" applyBorder="1" applyAlignment="1">
      <alignment vertical="top" wrapText="1"/>
    </xf>
    <xf numFmtId="0" fontId="7" fillId="0" borderId="4" xfId="0" applyFont="1" applyBorder="1" applyAlignment="1">
      <alignment vertical="top" wrapText="1"/>
    </xf>
    <xf numFmtId="0" fontId="7" fillId="0" borderId="5" xfId="0" applyFont="1" applyBorder="1" applyAlignment="1">
      <alignment vertical="top" wrapText="1"/>
    </xf>
    <xf numFmtId="0" fontId="7" fillId="6" borderId="21" xfId="0" applyFont="1" applyFill="1" applyBorder="1" applyAlignment="1">
      <alignment horizontal="left" vertical="top" wrapText="1"/>
    </xf>
    <xf numFmtId="0" fontId="7" fillId="6" borderId="6" xfId="0" applyFont="1" applyFill="1" applyBorder="1" applyAlignment="1">
      <alignment horizontal="left" vertical="top" wrapText="1"/>
    </xf>
    <xf numFmtId="0" fontId="7" fillId="6" borderId="22" xfId="0" applyFont="1" applyFill="1" applyBorder="1" applyAlignment="1">
      <alignment horizontal="left" vertical="top" wrapText="1"/>
    </xf>
    <xf numFmtId="0" fontId="38" fillId="9" borderId="30" xfId="0" applyFont="1" applyFill="1" applyBorder="1" applyAlignment="1">
      <alignment horizontal="left" vertical="top" wrapText="1"/>
    </xf>
    <xf numFmtId="0" fontId="34" fillId="0" borderId="0" xfId="15" applyFont="1" applyAlignment="1">
      <alignment horizontal="center" vertical="center" wrapText="1"/>
    </xf>
    <xf numFmtId="0" fontId="32" fillId="0" borderId="0" xfId="15" applyFont="1" applyAlignment="1">
      <alignment horizontal="right" vertical="top" wrapText="1"/>
    </xf>
    <xf numFmtId="0" fontId="35" fillId="0" borderId="0" xfId="15" applyFont="1" applyAlignment="1">
      <alignment horizontal="center" vertical="top" wrapText="1"/>
    </xf>
    <xf numFmtId="0" fontId="15" fillId="5" borderId="15" xfId="1" applyFont="1" applyFill="1" applyBorder="1" applyAlignment="1">
      <alignment horizontal="left" vertical="top" wrapText="1"/>
    </xf>
    <xf numFmtId="0" fontId="3" fillId="0" borderId="15" xfId="15" applyBorder="1" applyAlignment="1">
      <alignment horizontal="left" vertical="top" wrapText="1"/>
    </xf>
    <xf numFmtId="0" fontId="35" fillId="0" borderId="6" xfId="15" applyFont="1" applyBorder="1" applyAlignment="1">
      <alignment horizontal="center" vertical="center" wrapText="1"/>
    </xf>
    <xf numFmtId="0" fontId="35" fillId="0" borderId="1" xfId="15" applyFont="1" applyBorder="1" applyAlignment="1">
      <alignment horizontal="center" wrapText="1"/>
    </xf>
  </cellXfs>
  <cellStyles count="23">
    <cellStyle name="Normal 2 2" xfId="9" xr:uid="{00000000-0005-0000-0000-000000000000}"/>
    <cellStyle name="Акцент2" xfId="2" builtinId="33"/>
    <cellStyle name="Акцент4 2" xfId="5" xr:uid="{00000000-0005-0000-0000-000002000000}"/>
    <cellStyle name="Акцент5 2" xfId="4" xr:uid="{00000000-0005-0000-0000-000003000000}"/>
    <cellStyle name="Название" xfId="1" builtinId="15"/>
    <cellStyle name="Обычный" xfId="0" builtinId="0"/>
    <cellStyle name="Обычный 2" xfId="7" xr:uid="{00000000-0005-0000-0000-000006000000}"/>
    <cellStyle name="Обычный 2 2" xfId="22" xr:uid="{00000000-0005-0000-0000-000007000000}"/>
    <cellStyle name="Обычный 3" xfId="8" xr:uid="{00000000-0005-0000-0000-000008000000}"/>
    <cellStyle name="Обычный 3 2" xfId="11" xr:uid="{00000000-0005-0000-0000-000009000000}"/>
    <cellStyle name="Обычный 3 2 2" xfId="18" xr:uid="{00000000-0005-0000-0000-00000A000000}"/>
    <cellStyle name="Обычный 3 3" xfId="10" xr:uid="{00000000-0005-0000-0000-00000B000000}"/>
    <cellStyle name="Обычный 3 3 2" xfId="12" xr:uid="{00000000-0005-0000-0000-00000C000000}"/>
    <cellStyle name="Обычный 3 3 2 2" xfId="19" xr:uid="{00000000-0005-0000-0000-00000D000000}"/>
    <cellStyle name="Обычный 3 3 3" xfId="17" xr:uid="{00000000-0005-0000-0000-00000E000000}"/>
    <cellStyle name="Обычный 3 4" xfId="16" xr:uid="{00000000-0005-0000-0000-00000F000000}"/>
    <cellStyle name="Обычный 4" xfId="3" xr:uid="{00000000-0005-0000-0000-000010000000}"/>
    <cellStyle name="Обычный 4 2" xfId="14" xr:uid="{00000000-0005-0000-0000-000011000000}"/>
    <cellStyle name="Обычный 4 3" xfId="15" xr:uid="{00000000-0005-0000-0000-000012000000}"/>
    <cellStyle name="Обычный 8" xfId="21" xr:uid="{00000000-0005-0000-0000-000013000000}"/>
    <cellStyle name="Процентный 2" xfId="6" xr:uid="{00000000-0005-0000-0000-000014000000}"/>
    <cellStyle name="Финансовый 2" xfId="13" xr:uid="{00000000-0005-0000-0000-000015000000}"/>
    <cellStyle name="Финансовый 3" xfId="20" xr:uid="{00000000-0005-0000-0000-000016000000}"/>
  </cellStyles>
  <dxfs count="6">
    <dxf>
      <font>
        <color rgb="FFFFC000"/>
      </font>
      <fill>
        <patternFill patternType="solid">
          <fgColor rgb="FFFFC000"/>
          <bgColor rgb="FFFFC000"/>
        </patternFill>
      </fill>
      <border>
        <bottom style="thin">
          <color rgb="FF660066"/>
        </bottom>
      </border>
    </dxf>
    <dxf>
      <font>
        <color rgb="FFFFC000"/>
      </font>
      <fill>
        <patternFill patternType="solid">
          <fgColor rgb="FFFFC000"/>
          <bgColor rgb="FFFFC000"/>
        </patternFill>
      </fill>
      <border>
        <bottom style="thin">
          <color rgb="FF660066"/>
        </bottom>
      </border>
    </dxf>
    <dxf>
      <font>
        <color rgb="FFFFC000"/>
      </font>
      <fill>
        <patternFill patternType="solid">
          <fgColor rgb="FFFFC000"/>
          <bgColor rgb="FFFFC000"/>
        </patternFill>
      </fill>
      <border>
        <bottom style="thin">
          <color rgb="FF660066"/>
        </bottom>
      </border>
    </dxf>
    <dxf>
      <font>
        <color rgb="FFFFC000"/>
      </font>
      <fill>
        <patternFill patternType="solid">
          <fgColor rgb="FFFFC000"/>
          <bgColor rgb="FFFFC000"/>
        </patternFill>
      </fill>
      <border>
        <bottom style="thin">
          <color rgb="FF660066"/>
        </bottom>
      </border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1499679555650502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371475</xdr:colOff>
          <xdr:row>47</xdr:row>
          <xdr:rowOff>9525</xdr:rowOff>
        </xdr:from>
        <xdr:to>
          <xdr:col>5</xdr:col>
          <xdr:colOff>609600</xdr:colOff>
          <xdr:row>48</xdr:row>
          <xdr:rowOff>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1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371475</xdr:colOff>
          <xdr:row>48</xdr:row>
          <xdr:rowOff>9525</xdr:rowOff>
        </xdr:from>
        <xdr:to>
          <xdr:col>5</xdr:col>
          <xdr:colOff>609600</xdr:colOff>
          <xdr:row>49</xdr:row>
          <xdr:rowOff>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1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371475</xdr:colOff>
          <xdr:row>49</xdr:row>
          <xdr:rowOff>9525</xdr:rowOff>
        </xdr:from>
        <xdr:to>
          <xdr:col>5</xdr:col>
          <xdr:colOff>609600</xdr:colOff>
          <xdr:row>50</xdr:row>
          <xdr:rowOff>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1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371475</xdr:colOff>
          <xdr:row>50</xdr:row>
          <xdr:rowOff>9525</xdr:rowOff>
        </xdr:from>
        <xdr:to>
          <xdr:col>5</xdr:col>
          <xdr:colOff>609600</xdr:colOff>
          <xdr:row>51</xdr:row>
          <xdr:rowOff>0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1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371475</xdr:colOff>
          <xdr:row>52</xdr:row>
          <xdr:rowOff>85725</xdr:rowOff>
        </xdr:from>
        <xdr:to>
          <xdr:col>5</xdr:col>
          <xdr:colOff>571500</xdr:colOff>
          <xdr:row>52</xdr:row>
          <xdr:rowOff>314325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1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371475</xdr:colOff>
          <xdr:row>53</xdr:row>
          <xdr:rowOff>85725</xdr:rowOff>
        </xdr:from>
        <xdr:to>
          <xdr:col>5</xdr:col>
          <xdr:colOff>571500</xdr:colOff>
          <xdr:row>53</xdr:row>
          <xdr:rowOff>314325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1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 tint="-0.499984740745262"/>
  </sheetPr>
  <dimension ref="B2:D9"/>
  <sheetViews>
    <sheetView showGridLines="0" view="pageBreakPreview" zoomScaleNormal="100" zoomScaleSheetLayoutView="100" workbookViewId="0">
      <selection activeCell="C6" sqref="C6"/>
    </sheetView>
  </sheetViews>
  <sheetFormatPr defaultRowHeight="15" x14ac:dyDescent="0.25"/>
  <cols>
    <col min="3" max="3" width="69.85546875" customWidth="1"/>
    <col min="4" max="4" width="18.140625" customWidth="1"/>
  </cols>
  <sheetData>
    <row r="2" spans="2:4" ht="15.75" thickBot="1" x14ac:dyDescent="0.3"/>
    <row r="3" spans="2:4" ht="29.25" thickBot="1" x14ac:dyDescent="0.3">
      <c r="B3" s="8" t="s">
        <v>114</v>
      </c>
      <c r="C3" s="9" t="s">
        <v>115</v>
      </c>
      <c r="D3" s="13" t="s">
        <v>116</v>
      </c>
    </row>
    <row r="4" spans="2:4" ht="30.75" thickBot="1" x14ac:dyDescent="0.3">
      <c r="B4" s="10">
        <v>1</v>
      </c>
      <c r="C4" s="11" t="s">
        <v>117</v>
      </c>
      <c r="D4" s="12"/>
    </row>
    <row r="5" spans="2:4" ht="15.75" thickBot="1" x14ac:dyDescent="0.3">
      <c r="B5" s="10">
        <v>2</v>
      </c>
      <c r="C5" s="11" t="s">
        <v>118</v>
      </c>
      <c r="D5" s="12"/>
    </row>
    <row r="6" spans="2:4" ht="75.75" thickBot="1" x14ac:dyDescent="0.3">
      <c r="B6" s="10">
        <v>3</v>
      </c>
      <c r="C6" s="11" t="s">
        <v>119</v>
      </c>
      <c r="D6" s="12"/>
    </row>
    <row r="8" spans="2:4" x14ac:dyDescent="0.25">
      <c r="B8" s="111" t="s">
        <v>120</v>
      </c>
      <c r="C8" s="111"/>
      <c r="D8" s="111"/>
    </row>
    <row r="9" spans="2:4" ht="257.25" customHeight="1" x14ac:dyDescent="0.25">
      <c r="B9" s="111"/>
      <c r="C9" s="111"/>
      <c r="D9" s="111"/>
    </row>
  </sheetData>
  <mergeCells count="1">
    <mergeCell ref="B8:D9"/>
  </mergeCells>
  <pageMargins left="0.7" right="0.7" top="0.75" bottom="0.75" header="0.3" footer="0.3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2060"/>
    <pageSetUpPr fitToPage="1"/>
  </sheetPr>
  <dimension ref="B1:L76"/>
  <sheetViews>
    <sheetView showGridLines="0" tabSelected="1" view="pageBreakPreview" topLeftCell="A21" zoomScale="85" zoomScaleNormal="85" zoomScaleSheetLayoutView="85" workbookViewId="0">
      <selection activeCell="C24" sqref="C24:E24"/>
    </sheetView>
  </sheetViews>
  <sheetFormatPr defaultRowHeight="18.75" x14ac:dyDescent="0.3"/>
  <cols>
    <col min="1" max="1" width="9.140625" style="1" customWidth="1"/>
    <col min="2" max="5" width="15.7109375" style="1" customWidth="1"/>
    <col min="6" max="7" width="13.5703125" style="1" customWidth="1"/>
    <col min="8" max="12" width="24.42578125" style="1" customWidth="1"/>
    <col min="13" max="16384" width="9.140625" style="1"/>
  </cols>
  <sheetData>
    <row r="1" spans="2:12" x14ac:dyDescent="0.3">
      <c r="B1" s="117" t="s">
        <v>0</v>
      </c>
      <c r="C1" s="117"/>
      <c r="D1" s="117"/>
      <c r="E1" s="117"/>
      <c r="F1" s="117"/>
      <c r="G1" s="117"/>
      <c r="H1" s="117"/>
      <c r="I1" s="117"/>
      <c r="J1" s="117"/>
      <c r="K1" s="117"/>
      <c r="L1" s="117"/>
    </row>
    <row r="2" spans="2:12" ht="37.5" customHeight="1" x14ac:dyDescent="0.3">
      <c r="B2" s="119"/>
      <c r="C2" s="119"/>
      <c r="D2" s="119"/>
      <c r="E2" s="119"/>
      <c r="F2" s="119"/>
      <c r="G2" s="119"/>
      <c r="H2" s="119"/>
      <c r="I2" s="119"/>
      <c r="J2" s="119"/>
      <c r="K2" s="119"/>
      <c r="L2" s="119"/>
    </row>
    <row r="3" spans="2:12" x14ac:dyDescent="0.3">
      <c r="B3" s="118" t="s">
        <v>1</v>
      </c>
      <c r="C3" s="118"/>
      <c r="D3" s="118"/>
      <c r="E3" s="118"/>
      <c r="F3" s="118"/>
      <c r="G3" s="118"/>
      <c r="H3" s="118"/>
      <c r="I3" s="118"/>
      <c r="J3" s="118"/>
      <c r="K3" s="118"/>
      <c r="L3" s="118"/>
    </row>
    <row r="4" spans="2:12" ht="37.5" customHeight="1" x14ac:dyDescent="0.3">
      <c r="B4" s="119"/>
      <c r="C4" s="119"/>
      <c r="D4" s="119"/>
      <c r="E4" s="119"/>
      <c r="F4" s="119"/>
      <c r="G4" s="119"/>
      <c r="H4" s="119"/>
      <c r="I4" s="119"/>
      <c r="J4" s="119"/>
      <c r="K4" s="119"/>
      <c r="L4" s="119"/>
    </row>
    <row r="5" spans="2:12" x14ac:dyDescent="0.3">
      <c r="B5" s="118" t="s">
        <v>2</v>
      </c>
      <c r="C5" s="118"/>
      <c r="D5" s="118"/>
      <c r="E5" s="118"/>
      <c r="F5" s="118"/>
      <c r="G5" s="118"/>
      <c r="H5" s="118"/>
      <c r="I5" s="118"/>
      <c r="J5" s="118"/>
      <c r="K5" s="118"/>
      <c r="L5" s="118"/>
    </row>
    <row r="6" spans="2:12" ht="37.5" customHeight="1" x14ac:dyDescent="0.3">
      <c r="B6" s="119" t="s">
        <v>207</v>
      </c>
      <c r="C6" s="119"/>
      <c r="D6" s="119"/>
      <c r="E6" s="119"/>
      <c r="F6" s="119"/>
      <c r="G6" s="119"/>
      <c r="H6" s="119"/>
      <c r="I6" s="119"/>
      <c r="J6" s="119"/>
      <c r="K6" s="119"/>
      <c r="L6" s="119"/>
    </row>
    <row r="7" spans="2:12" x14ac:dyDescent="0.3">
      <c r="B7" s="130" t="s">
        <v>3</v>
      </c>
      <c r="C7" s="130"/>
      <c r="D7" s="130"/>
      <c r="E7" s="130"/>
      <c r="F7" s="130"/>
      <c r="G7" s="130"/>
      <c r="H7" s="130"/>
      <c r="I7" s="130"/>
      <c r="J7" s="130"/>
      <c r="K7" s="130"/>
      <c r="L7" s="130"/>
    </row>
    <row r="9" spans="2:12" ht="37.5" customHeight="1" x14ac:dyDescent="0.3">
      <c r="B9" s="2" t="s">
        <v>7</v>
      </c>
      <c r="C9" s="131" t="s">
        <v>4</v>
      </c>
      <c r="D9" s="131"/>
      <c r="E9" s="131"/>
      <c r="F9" s="115" t="s">
        <v>5</v>
      </c>
      <c r="G9" s="115"/>
      <c r="H9" s="131" t="s">
        <v>6</v>
      </c>
      <c r="I9" s="131"/>
      <c r="J9" s="131"/>
      <c r="K9" s="131"/>
      <c r="L9" s="131"/>
    </row>
    <row r="10" spans="2:12" x14ac:dyDescent="0.3">
      <c r="B10" s="2">
        <v>1</v>
      </c>
      <c r="C10" s="131">
        <v>2</v>
      </c>
      <c r="D10" s="131"/>
      <c r="E10" s="131"/>
      <c r="F10" s="115">
        <v>3</v>
      </c>
      <c r="G10" s="115"/>
      <c r="H10" s="131">
        <v>4</v>
      </c>
      <c r="I10" s="131"/>
      <c r="J10" s="131"/>
      <c r="K10" s="131"/>
      <c r="L10" s="131"/>
    </row>
    <row r="11" spans="2:12" x14ac:dyDescent="0.3">
      <c r="B11" s="124" t="s">
        <v>8</v>
      </c>
      <c r="C11" s="125"/>
      <c r="D11" s="125"/>
      <c r="E11" s="125"/>
      <c r="F11" s="125"/>
      <c r="G11" s="125"/>
      <c r="H11" s="125"/>
      <c r="I11" s="125"/>
      <c r="J11" s="125"/>
      <c r="K11" s="125"/>
      <c r="L11" s="126"/>
    </row>
    <row r="12" spans="2:12" ht="18.75" customHeight="1" x14ac:dyDescent="0.3">
      <c r="B12" s="2">
        <v>1</v>
      </c>
      <c r="C12" s="127" t="s">
        <v>13</v>
      </c>
      <c r="D12" s="128"/>
      <c r="E12" s="128"/>
      <c r="F12" s="128"/>
      <c r="G12" s="128"/>
      <c r="H12" s="128"/>
      <c r="I12" s="128"/>
      <c r="J12" s="128"/>
      <c r="K12" s="128"/>
      <c r="L12" s="129"/>
    </row>
    <row r="13" spans="2:12" x14ac:dyDescent="0.3">
      <c r="B13" s="3" t="s">
        <v>9</v>
      </c>
      <c r="C13" s="132" t="s">
        <v>14</v>
      </c>
      <c r="D13" s="132"/>
      <c r="E13" s="132"/>
      <c r="F13" s="133"/>
      <c r="G13" s="133"/>
      <c r="H13" s="134"/>
      <c r="I13" s="134"/>
      <c r="J13" s="134"/>
      <c r="K13" s="134"/>
      <c r="L13" s="134"/>
    </row>
    <row r="14" spans="2:12" x14ac:dyDescent="0.3">
      <c r="B14" s="3" t="s">
        <v>10</v>
      </c>
      <c r="C14" s="132" t="s">
        <v>15</v>
      </c>
      <c r="D14" s="132"/>
      <c r="E14" s="132"/>
      <c r="F14" s="133"/>
      <c r="G14" s="133"/>
      <c r="H14" s="134"/>
      <c r="I14" s="134"/>
      <c r="J14" s="134"/>
      <c r="K14" s="134"/>
      <c r="L14" s="134"/>
    </row>
    <row r="15" spans="2:12" x14ac:dyDescent="0.3">
      <c r="B15" s="3" t="s">
        <v>11</v>
      </c>
      <c r="C15" s="132" t="s">
        <v>16</v>
      </c>
      <c r="D15" s="132"/>
      <c r="E15" s="132"/>
      <c r="F15" s="133"/>
      <c r="G15" s="133"/>
      <c r="H15" s="134"/>
      <c r="I15" s="134"/>
      <c r="J15" s="134"/>
      <c r="K15" s="134"/>
      <c r="L15" s="134"/>
    </row>
    <row r="16" spans="2:12" x14ac:dyDescent="0.3">
      <c r="B16" s="3" t="s">
        <v>12</v>
      </c>
      <c r="C16" s="132" t="s">
        <v>17</v>
      </c>
      <c r="D16" s="132"/>
      <c r="E16" s="132"/>
      <c r="F16" s="133"/>
      <c r="G16" s="133"/>
      <c r="H16" s="134"/>
      <c r="I16" s="134"/>
      <c r="J16" s="134"/>
      <c r="K16" s="134"/>
      <c r="L16" s="134"/>
    </row>
    <row r="17" spans="2:12" ht="37.5" customHeight="1" x14ac:dyDescent="0.3">
      <c r="B17" s="4">
        <v>2</v>
      </c>
      <c r="C17" s="134" t="s">
        <v>18</v>
      </c>
      <c r="D17" s="134"/>
      <c r="E17" s="134"/>
      <c r="F17" s="115"/>
      <c r="G17" s="115"/>
      <c r="H17" s="135"/>
      <c r="I17" s="135"/>
      <c r="J17" s="135"/>
      <c r="K17" s="135"/>
      <c r="L17" s="135"/>
    </row>
    <row r="18" spans="2:12" ht="58.5" customHeight="1" x14ac:dyDescent="0.3">
      <c r="B18" s="4">
        <v>3</v>
      </c>
      <c r="C18" s="134" t="s">
        <v>19</v>
      </c>
      <c r="D18" s="134"/>
      <c r="E18" s="134"/>
      <c r="F18" s="115"/>
      <c r="G18" s="115"/>
      <c r="H18" s="134"/>
      <c r="I18" s="134"/>
      <c r="J18" s="134"/>
      <c r="K18" s="134"/>
      <c r="L18" s="134"/>
    </row>
    <row r="19" spans="2:12" ht="116.25" customHeight="1" x14ac:dyDescent="0.3">
      <c r="B19" s="4">
        <v>4</v>
      </c>
      <c r="C19" s="134" t="s">
        <v>20</v>
      </c>
      <c r="D19" s="134"/>
      <c r="E19" s="134"/>
      <c r="F19" s="115"/>
      <c r="G19" s="115"/>
      <c r="H19" s="135"/>
      <c r="I19" s="135"/>
      <c r="J19" s="135"/>
      <c r="K19" s="135"/>
      <c r="L19" s="135"/>
    </row>
    <row r="20" spans="2:12" ht="63.75" customHeight="1" x14ac:dyDescent="0.3">
      <c r="B20" s="4">
        <v>5</v>
      </c>
      <c r="C20" s="134" t="s">
        <v>21</v>
      </c>
      <c r="D20" s="134"/>
      <c r="E20" s="134"/>
      <c r="F20" s="115"/>
      <c r="G20" s="115"/>
      <c r="H20" s="134"/>
      <c r="I20" s="134"/>
      <c r="J20" s="134"/>
      <c r="K20" s="134"/>
      <c r="L20" s="134"/>
    </row>
    <row r="21" spans="2:12" ht="127.5" customHeight="1" x14ac:dyDescent="0.3">
      <c r="B21" s="4">
        <v>6</v>
      </c>
      <c r="C21" s="134" t="s">
        <v>22</v>
      </c>
      <c r="D21" s="134"/>
      <c r="E21" s="134"/>
      <c r="F21" s="115"/>
      <c r="G21" s="115"/>
      <c r="H21" s="134"/>
      <c r="I21" s="134"/>
      <c r="J21" s="134"/>
      <c r="K21" s="134"/>
      <c r="L21" s="134"/>
    </row>
    <row r="22" spans="2:12" x14ac:dyDescent="0.3">
      <c r="B22" s="124" t="s">
        <v>23</v>
      </c>
      <c r="C22" s="125"/>
      <c r="D22" s="125"/>
      <c r="E22" s="125"/>
      <c r="F22" s="125"/>
      <c r="G22" s="125"/>
      <c r="H22" s="125"/>
      <c r="I22" s="125"/>
      <c r="J22" s="125"/>
      <c r="K22" s="125"/>
      <c r="L22" s="126"/>
    </row>
    <row r="23" spans="2:12" ht="186" customHeight="1" x14ac:dyDescent="0.3">
      <c r="B23" s="4">
        <v>7</v>
      </c>
      <c r="C23" s="134" t="s">
        <v>24</v>
      </c>
      <c r="D23" s="134"/>
      <c r="E23" s="134"/>
      <c r="F23" s="112"/>
      <c r="G23" s="113"/>
      <c r="H23" s="113"/>
      <c r="I23" s="113"/>
      <c r="J23" s="113"/>
      <c r="K23" s="113"/>
      <c r="L23" s="114"/>
    </row>
    <row r="24" spans="2:12" ht="244.5" customHeight="1" x14ac:dyDescent="0.3">
      <c r="B24" s="4" t="s">
        <v>141</v>
      </c>
      <c r="C24" s="134" t="s">
        <v>211</v>
      </c>
      <c r="D24" s="134"/>
      <c r="E24" s="134"/>
      <c r="F24" s="112"/>
      <c r="G24" s="113"/>
      <c r="H24" s="113"/>
      <c r="I24" s="113"/>
      <c r="J24" s="113"/>
      <c r="K24" s="113"/>
      <c r="L24" s="114"/>
    </row>
    <row r="25" spans="2:12" ht="48.75" customHeight="1" x14ac:dyDescent="0.3">
      <c r="B25" s="4">
        <v>8</v>
      </c>
      <c r="C25" s="134" t="s">
        <v>25</v>
      </c>
      <c r="D25" s="134"/>
      <c r="E25" s="134"/>
      <c r="F25" s="133"/>
      <c r="G25" s="133"/>
      <c r="H25" s="136"/>
      <c r="I25" s="136"/>
      <c r="J25" s="136"/>
      <c r="K25" s="136"/>
      <c r="L25" s="136"/>
    </row>
    <row r="26" spans="2:12" ht="48.75" customHeight="1" x14ac:dyDescent="0.3">
      <c r="B26" s="4">
        <v>9</v>
      </c>
      <c r="C26" s="134" t="s">
        <v>26</v>
      </c>
      <c r="D26" s="134"/>
      <c r="E26" s="134"/>
      <c r="F26" s="133"/>
      <c r="G26" s="133"/>
      <c r="H26" s="135"/>
      <c r="I26" s="135"/>
      <c r="J26" s="135"/>
      <c r="K26" s="135"/>
      <c r="L26" s="135"/>
    </row>
    <row r="27" spans="2:12" ht="57.75" customHeight="1" x14ac:dyDescent="0.3">
      <c r="B27" s="4">
        <v>10</v>
      </c>
      <c r="C27" s="134" t="s">
        <v>27</v>
      </c>
      <c r="D27" s="134"/>
      <c r="E27" s="134"/>
      <c r="F27" s="133"/>
      <c r="G27" s="133"/>
      <c r="H27" s="134"/>
      <c r="I27" s="134"/>
      <c r="J27" s="134"/>
      <c r="K27" s="134"/>
      <c r="L27" s="134"/>
    </row>
    <row r="28" spans="2:12" ht="153.75" customHeight="1" x14ac:dyDescent="0.3">
      <c r="B28" s="4">
        <v>11</v>
      </c>
      <c r="C28" s="134" t="s">
        <v>28</v>
      </c>
      <c r="D28" s="134"/>
      <c r="E28" s="134"/>
      <c r="F28" s="133"/>
      <c r="G28" s="133"/>
      <c r="H28" s="134"/>
      <c r="I28" s="134"/>
      <c r="J28" s="134"/>
      <c r="K28" s="134"/>
      <c r="L28" s="134"/>
    </row>
    <row r="29" spans="2:12" ht="98.25" customHeight="1" x14ac:dyDescent="0.3">
      <c r="B29" s="4">
        <v>12</v>
      </c>
      <c r="C29" s="112" t="s">
        <v>29</v>
      </c>
      <c r="D29" s="113"/>
      <c r="E29" s="114"/>
      <c r="F29" s="133"/>
      <c r="G29" s="133"/>
      <c r="H29" s="135"/>
      <c r="I29" s="135"/>
      <c r="J29" s="135"/>
      <c r="K29" s="135"/>
      <c r="L29" s="135"/>
    </row>
    <row r="30" spans="2:12" ht="206.25" customHeight="1" x14ac:dyDescent="0.3">
      <c r="B30" s="4">
        <v>13</v>
      </c>
      <c r="C30" s="112" t="s">
        <v>30</v>
      </c>
      <c r="D30" s="113"/>
      <c r="E30" s="114"/>
      <c r="F30" s="133"/>
      <c r="G30" s="133"/>
      <c r="H30" s="134"/>
      <c r="I30" s="134"/>
      <c r="J30" s="134"/>
      <c r="K30" s="134"/>
      <c r="L30" s="134"/>
    </row>
    <row r="31" spans="2:12" ht="115.5" customHeight="1" x14ac:dyDescent="0.3">
      <c r="B31" s="4">
        <v>14</v>
      </c>
      <c r="C31" s="112" t="s">
        <v>221</v>
      </c>
      <c r="D31" s="113"/>
      <c r="E31" s="114"/>
      <c r="F31" s="115"/>
      <c r="G31" s="115"/>
      <c r="H31" s="116"/>
      <c r="I31" s="116"/>
      <c r="J31" s="116"/>
      <c r="K31" s="116"/>
      <c r="L31" s="116"/>
    </row>
    <row r="32" spans="2:12" x14ac:dyDescent="0.3">
      <c r="B32" s="107" t="s">
        <v>215</v>
      </c>
      <c r="C32" s="112" t="s">
        <v>212</v>
      </c>
      <c r="D32" s="113"/>
      <c r="E32" s="114"/>
      <c r="F32" s="115"/>
      <c r="G32" s="115"/>
      <c r="H32" s="116"/>
      <c r="I32" s="116"/>
      <c r="J32" s="116"/>
      <c r="K32" s="116"/>
      <c r="L32" s="116"/>
    </row>
    <row r="33" spans="2:12" x14ac:dyDescent="0.3">
      <c r="B33" s="107" t="s">
        <v>216</v>
      </c>
      <c r="C33" s="112" t="s">
        <v>213</v>
      </c>
      <c r="D33" s="113"/>
      <c r="E33" s="114"/>
      <c r="F33" s="115"/>
      <c r="G33" s="115"/>
      <c r="H33" s="116"/>
      <c r="I33" s="116"/>
      <c r="J33" s="116"/>
      <c r="K33" s="116"/>
      <c r="L33" s="116"/>
    </row>
    <row r="34" spans="2:12" x14ac:dyDescent="0.3">
      <c r="B34" s="107" t="s">
        <v>217</v>
      </c>
      <c r="C34" s="112" t="s">
        <v>214</v>
      </c>
      <c r="D34" s="113"/>
      <c r="E34" s="114"/>
      <c r="F34" s="115"/>
      <c r="G34" s="115"/>
      <c r="H34" s="116"/>
      <c r="I34" s="116"/>
      <c r="J34" s="116"/>
      <c r="K34" s="116"/>
      <c r="L34" s="116"/>
    </row>
    <row r="35" spans="2:12" ht="122.25" customHeight="1" x14ac:dyDescent="0.3">
      <c r="B35" s="4">
        <v>15</v>
      </c>
      <c r="C35" s="112" t="s">
        <v>222</v>
      </c>
      <c r="D35" s="113"/>
      <c r="E35" s="114"/>
      <c r="F35" s="115"/>
      <c r="G35" s="115"/>
      <c r="H35" s="116"/>
      <c r="I35" s="116"/>
      <c r="J35" s="116"/>
      <c r="K35" s="116"/>
      <c r="L35" s="116"/>
    </row>
    <row r="36" spans="2:12" x14ac:dyDescent="0.3">
      <c r="B36" s="108" t="s">
        <v>218</v>
      </c>
      <c r="C36" s="112" t="s">
        <v>212</v>
      </c>
      <c r="D36" s="113"/>
      <c r="E36" s="114"/>
      <c r="F36" s="115"/>
      <c r="G36" s="115"/>
      <c r="H36" s="116"/>
      <c r="I36" s="116"/>
      <c r="J36" s="116"/>
      <c r="K36" s="116"/>
      <c r="L36" s="116"/>
    </row>
    <row r="37" spans="2:12" x14ac:dyDescent="0.3">
      <c r="B37" s="108" t="s">
        <v>219</v>
      </c>
      <c r="C37" s="112" t="s">
        <v>213</v>
      </c>
      <c r="D37" s="113"/>
      <c r="E37" s="114"/>
      <c r="F37" s="115"/>
      <c r="G37" s="115"/>
      <c r="H37" s="116"/>
      <c r="I37" s="116"/>
      <c r="J37" s="116"/>
      <c r="K37" s="116"/>
      <c r="L37" s="116"/>
    </row>
    <row r="38" spans="2:12" x14ac:dyDescent="0.3">
      <c r="B38" s="108" t="s">
        <v>220</v>
      </c>
      <c r="C38" s="112" t="s">
        <v>214</v>
      </c>
      <c r="D38" s="113"/>
      <c r="E38" s="114"/>
      <c r="F38" s="115"/>
      <c r="G38" s="115"/>
      <c r="H38" s="116"/>
      <c r="I38" s="116"/>
      <c r="J38" s="116"/>
      <c r="K38" s="116"/>
      <c r="L38" s="116"/>
    </row>
    <row r="39" spans="2:12" ht="363" customHeight="1" x14ac:dyDescent="0.3">
      <c r="B39" s="4">
        <v>16</v>
      </c>
      <c r="C39" s="112" t="s">
        <v>31</v>
      </c>
      <c r="D39" s="113"/>
      <c r="E39" s="114"/>
      <c r="F39" s="115"/>
      <c r="G39" s="115"/>
      <c r="H39" s="135"/>
      <c r="I39" s="135"/>
      <c r="J39" s="135"/>
      <c r="K39" s="135"/>
      <c r="L39" s="135"/>
    </row>
    <row r="40" spans="2:12" x14ac:dyDescent="0.3">
      <c r="B40" s="124" t="s">
        <v>32</v>
      </c>
      <c r="C40" s="125"/>
      <c r="D40" s="125"/>
      <c r="E40" s="125"/>
      <c r="F40" s="125"/>
      <c r="G40" s="125"/>
      <c r="H40" s="125"/>
      <c r="I40" s="125"/>
      <c r="J40" s="125"/>
      <c r="K40" s="125"/>
      <c r="L40" s="126"/>
    </row>
    <row r="41" spans="2:12" ht="94.5" customHeight="1" x14ac:dyDescent="0.3">
      <c r="B41" s="4">
        <v>17</v>
      </c>
      <c r="C41" s="134" t="s">
        <v>34</v>
      </c>
      <c r="D41" s="134"/>
      <c r="E41" s="134"/>
      <c r="F41" s="112"/>
      <c r="G41" s="113"/>
      <c r="H41" s="113"/>
      <c r="I41" s="113"/>
      <c r="J41" s="113"/>
      <c r="K41" s="113"/>
      <c r="L41" s="114"/>
    </row>
    <row r="42" spans="2:12" ht="38.25" customHeight="1" x14ac:dyDescent="0.3">
      <c r="B42" s="4">
        <v>18</v>
      </c>
      <c r="C42" s="134" t="s">
        <v>35</v>
      </c>
      <c r="D42" s="134"/>
      <c r="E42" s="134"/>
      <c r="F42" s="112"/>
      <c r="G42" s="113"/>
      <c r="H42" s="113"/>
      <c r="I42" s="113"/>
      <c r="J42" s="113"/>
      <c r="K42" s="113"/>
      <c r="L42" s="114"/>
    </row>
    <row r="43" spans="2:12" ht="102.75" customHeight="1" x14ac:dyDescent="0.3">
      <c r="B43" s="4">
        <v>19</v>
      </c>
      <c r="C43" s="134" t="s">
        <v>155</v>
      </c>
      <c r="D43" s="134"/>
      <c r="E43" s="134"/>
      <c r="F43" s="140"/>
      <c r="G43" s="141"/>
      <c r="H43" s="141"/>
      <c r="I43" s="141"/>
      <c r="J43" s="141"/>
      <c r="K43" s="141"/>
      <c r="L43" s="142"/>
    </row>
    <row r="44" spans="2:12" ht="57" customHeight="1" x14ac:dyDescent="0.3">
      <c r="B44" s="4">
        <v>20</v>
      </c>
      <c r="C44" s="134" t="s">
        <v>36</v>
      </c>
      <c r="D44" s="134"/>
      <c r="E44" s="134"/>
      <c r="F44" s="112"/>
      <c r="G44" s="113"/>
      <c r="H44" s="113"/>
      <c r="I44" s="113"/>
      <c r="J44" s="113"/>
      <c r="K44" s="113"/>
      <c r="L44" s="114"/>
    </row>
    <row r="45" spans="2:12" ht="68.25" customHeight="1" x14ac:dyDescent="0.3">
      <c r="B45" s="4">
        <v>21</v>
      </c>
      <c r="C45" s="134" t="s">
        <v>37</v>
      </c>
      <c r="D45" s="134"/>
      <c r="E45" s="134"/>
      <c r="F45" s="137"/>
      <c r="G45" s="138"/>
      <c r="H45" s="138"/>
      <c r="I45" s="138"/>
      <c r="J45" s="138"/>
      <c r="K45" s="138"/>
      <c r="L45" s="139"/>
    </row>
    <row r="46" spans="2:12" ht="87.75" customHeight="1" x14ac:dyDescent="0.3">
      <c r="B46" s="4">
        <v>22</v>
      </c>
      <c r="C46" s="134" t="s">
        <v>38</v>
      </c>
      <c r="D46" s="134"/>
      <c r="E46" s="134"/>
      <c r="F46" s="137"/>
      <c r="G46" s="138"/>
      <c r="H46" s="138"/>
      <c r="I46" s="138"/>
      <c r="J46" s="138"/>
      <c r="K46" s="138"/>
      <c r="L46" s="139"/>
    </row>
    <row r="47" spans="2:12" ht="162.75" customHeight="1" x14ac:dyDescent="0.3">
      <c r="B47" s="4">
        <v>23</v>
      </c>
      <c r="C47" s="134" t="s">
        <v>39</v>
      </c>
      <c r="D47" s="134"/>
      <c r="E47" s="134"/>
      <c r="F47" s="137"/>
      <c r="G47" s="138"/>
      <c r="H47" s="138"/>
      <c r="I47" s="138"/>
      <c r="J47" s="138"/>
      <c r="K47" s="138"/>
      <c r="L47" s="139"/>
    </row>
    <row r="48" spans="2:12" x14ac:dyDescent="0.3">
      <c r="B48" s="146">
        <v>24</v>
      </c>
      <c r="C48" s="157" t="s">
        <v>40</v>
      </c>
      <c r="D48" s="158"/>
      <c r="E48" s="159"/>
      <c r="F48" s="57"/>
      <c r="G48" s="112" t="s">
        <v>162</v>
      </c>
      <c r="H48" s="113"/>
      <c r="I48" s="113"/>
      <c r="J48" s="113"/>
      <c r="K48" s="113"/>
      <c r="L48" s="114"/>
    </row>
    <row r="49" spans="2:12" x14ac:dyDescent="0.3">
      <c r="B49" s="156"/>
      <c r="C49" s="160"/>
      <c r="D49" s="161"/>
      <c r="E49" s="162"/>
      <c r="F49" s="57"/>
      <c r="G49" s="166" t="s">
        <v>163</v>
      </c>
      <c r="H49" s="167"/>
      <c r="I49" s="167"/>
      <c r="J49" s="167"/>
      <c r="K49" s="167"/>
      <c r="L49" s="168"/>
    </row>
    <row r="50" spans="2:12" x14ac:dyDescent="0.3">
      <c r="B50" s="156"/>
      <c r="C50" s="160"/>
      <c r="D50" s="161"/>
      <c r="E50" s="162"/>
      <c r="F50" s="57"/>
      <c r="G50" s="112" t="s">
        <v>164</v>
      </c>
      <c r="H50" s="113"/>
      <c r="I50" s="113"/>
      <c r="J50" s="113"/>
      <c r="K50" s="113"/>
      <c r="L50" s="114"/>
    </row>
    <row r="51" spans="2:12" x14ac:dyDescent="0.3">
      <c r="B51" s="147"/>
      <c r="C51" s="163"/>
      <c r="D51" s="164"/>
      <c r="E51" s="165"/>
      <c r="F51" s="57"/>
      <c r="G51" s="112" t="s">
        <v>208</v>
      </c>
      <c r="H51" s="113"/>
      <c r="I51" s="113"/>
      <c r="J51" s="113"/>
      <c r="K51" s="113"/>
      <c r="L51" s="114"/>
    </row>
    <row r="52" spans="2:12" ht="153" customHeight="1" x14ac:dyDescent="0.3">
      <c r="B52" s="4">
        <v>25</v>
      </c>
      <c r="C52" s="134" t="s">
        <v>41</v>
      </c>
      <c r="D52" s="134"/>
      <c r="E52" s="134"/>
      <c r="F52" s="169"/>
      <c r="G52" s="170"/>
      <c r="H52" s="170"/>
      <c r="I52" s="170"/>
      <c r="J52" s="170"/>
      <c r="K52" s="170"/>
      <c r="L52" s="171"/>
    </row>
    <row r="53" spans="2:12" ht="29.25" customHeight="1" x14ac:dyDescent="0.3">
      <c r="B53" s="146">
        <v>26</v>
      </c>
      <c r="C53" s="148" t="s">
        <v>42</v>
      </c>
      <c r="D53" s="149"/>
      <c r="E53" s="149"/>
      <c r="F53" s="109"/>
      <c r="G53" s="152" t="s">
        <v>121</v>
      </c>
      <c r="H53" s="152"/>
      <c r="I53" s="152"/>
      <c r="J53" s="152"/>
      <c r="K53" s="152"/>
      <c r="L53" s="153"/>
    </row>
    <row r="54" spans="2:12" ht="29.25" customHeight="1" x14ac:dyDescent="0.3">
      <c r="B54" s="147"/>
      <c r="C54" s="150"/>
      <c r="D54" s="151"/>
      <c r="E54" s="151"/>
      <c r="F54" s="110"/>
      <c r="G54" s="154" t="s">
        <v>165</v>
      </c>
      <c r="H54" s="154"/>
      <c r="I54" s="154"/>
      <c r="J54" s="154"/>
      <c r="K54" s="154"/>
      <c r="L54" s="155"/>
    </row>
    <row r="55" spans="2:12" ht="50.25" customHeight="1" x14ac:dyDescent="0.3">
      <c r="B55" s="4">
        <v>27</v>
      </c>
      <c r="C55" s="134" t="s">
        <v>43</v>
      </c>
      <c r="D55" s="134"/>
      <c r="E55" s="134"/>
      <c r="F55" s="143"/>
      <c r="G55" s="144"/>
      <c r="H55" s="144"/>
      <c r="I55" s="144"/>
      <c r="J55" s="144"/>
      <c r="K55" s="144"/>
      <c r="L55" s="145"/>
    </row>
    <row r="56" spans="2:12" x14ac:dyDescent="0.3">
      <c r="B56" s="124" t="s">
        <v>33</v>
      </c>
      <c r="C56" s="125"/>
      <c r="D56" s="125"/>
      <c r="E56" s="125"/>
      <c r="F56" s="125"/>
      <c r="G56" s="125"/>
      <c r="H56" s="125"/>
      <c r="I56" s="125"/>
      <c r="J56" s="125"/>
      <c r="K56" s="125"/>
      <c r="L56" s="126"/>
    </row>
    <row r="57" spans="2:12" ht="245.25" customHeight="1" x14ac:dyDescent="0.3">
      <c r="B57" s="4">
        <v>28</v>
      </c>
      <c r="C57" s="134" t="s">
        <v>44</v>
      </c>
      <c r="D57" s="134"/>
      <c r="E57" s="134"/>
      <c r="F57" s="112"/>
      <c r="G57" s="113"/>
      <c r="H57" s="113"/>
      <c r="I57" s="113"/>
      <c r="J57" s="113"/>
      <c r="K57" s="113"/>
      <c r="L57" s="114"/>
    </row>
    <row r="58" spans="2:12" ht="148.5" customHeight="1" x14ac:dyDescent="0.3">
      <c r="B58" s="4">
        <v>29</v>
      </c>
      <c r="C58" s="134" t="s">
        <v>45</v>
      </c>
      <c r="D58" s="134"/>
      <c r="E58" s="134"/>
      <c r="F58" s="112"/>
      <c r="G58" s="113"/>
      <c r="H58" s="113"/>
      <c r="I58" s="113"/>
      <c r="J58" s="113"/>
      <c r="K58" s="113"/>
      <c r="L58" s="114"/>
    </row>
    <row r="59" spans="2:12" ht="124.5" customHeight="1" x14ac:dyDescent="0.3">
      <c r="B59" s="4">
        <v>30</v>
      </c>
      <c r="C59" s="134" t="s">
        <v>46</v>
      </c>
      <c r="D59" s="134"/>
      <c r="E59" s="134"/>
      <c r="F59" s="112"/>
      <c r="G59" s="113"/>
      <c r="H59" s="113"/>
      <c r="I59" s="113"/>
      <c r="J59" s="113"/>
      <c r="K59" s="113"/>
      <c r="L59" s="114"/>
    </row>
    <row r="61" spans="2:12" x14ac:dyDescent="0.3">
      <c r="B61" s="121" t="s">
        <v>47</v>
      </c>
      <c r="C61" s="121"/>
    </row>
    <row r="63" spans="2:12" ht="42.75" customHeight="1" x14ac:dyDescent="0.3">
      <c r="B63" s="120" t="s">
        <v>48</v>
      </c>
      <c r="C63" s="120"/>
      <c r="D63" s="120"/>
      <c r="E63" s="120"/>
      <c r="F63" s="120"/>
      <c r="G63" s="120"/>
      <c r="H63" s="120"/>
      <c r="I63" s="120"/>
      <c r="J63" s="120"/>
      <c r="K63" s="120"/>
      <c r="L63" s="120"/>
    </row>
    <row r="64" spans="2:12" ht="67.5" customHeight="1" x14ac:dyDescent="0.3">
      <c r="B64" s="120" t="s">
        <v>49</v>
      </c>
      <c r="C64" s="120"/>
      <c r="D64" s="120"/>
      <c r="E64" s="120"/>
      <c r="F64" s="120"/>
      <c r="G64" s="120"/>
      <c r="H64" s="120"/>
      <c r="I64" s="120"/>
      <c r="J64" s="120"/>
      <c r="K64" s="120"/>
      <c r="L64" s="120"/>
    </row>
    <row r="66" spans="2:12" ht="77.25" customHeight="1" x14ac:dyDescent="0.3">
      <c r="B66" s="120" t="s">
        <v>50</v>
      </c>
      <c r="C66" s="120"/>
      <c r="D66" s="120"/>
      <c r="E66" s="120"/>
      <c r="F66" s="120"/>
      <c r="G66" s="7"/>
      <c r="H66" s="7"/>
    </row>
    <row r="67" spans="2:12" x14ac:dyDescent="0.3">
      <c r="B67" s="5"/>
      <c r="C67" s="5"/>
      <c r="D67" s="5"/>
      <c r="E67" s="5"/>
      <c r="G67" s="122" t="s">
        <v>52</v>
      </c>
      <c r="H67" s="122"/>
      <c r="J67" s="122" t="s">
        <v>51</v>
      </c>
      <c r="K67" s="122"/>
      <c r="L67" s="122"/>
    </row>
    <row r="68" spans="2:12" x14ac:dyDescent="0.3">
      <c r="B68" s="5"/>
      <c r="C68" s="5"/>
      <c r="D68" s="5"/>
      <c r="E68" s="5"/>
      <c r="G68" s="58"/>
      <c r="H68" s="58"/>
      <c r="J68" s="58"/>
      <c r="K68" s="58"/>
      <c r="L68" s="58"/>
    </row>
    <row r="69" spans="2:12" ht="59.25" customHeight="1" x14ac:dyDescent="0.3">
      <c r="B69" s="123" t="s">
        <v>224</v>
      </c>
      <c r="C69" s="123"/>
      <c r="D69" s="123"/>
      <c r="E69" s="123"/>
      <c r="F69" s="123"/>
      <c r="G69" s="7"/>
      <c r="H69" s="7"/>
    </row>
    <row r="70" spans="2:12" x14ac:dyDescent="0.3">
      <c r="B70" s="5"/>
      <c r="C70" s="5"/>
      <c r="D70" s="5"/>
      <c r="E70" s="5"/>
      <c r="G70" s="122" t="s">
        <v>52</v>
      </c>
      <c r="H70" s="122"/>
      <c r="J70" s="122" t="s">
        <v>51</v>
      </c>
      <c r="K70" s="122"/>
      <c r="L70" s="122"/>
    </row>
    <row r="71" spans="2:12" x14ac:dyDescent="0.3">
      <c r="B71" s="5"/>
      <c r="C71" s="5"/>
      <c r="D71" s="5"/>
      <c r="E71" s="5"/>
      <c r="G71" s="58" t="s">
        <v>223</v>
      </c>
      <c r="H71" s="58"/>
      <c r="J71" s="58"/>
      <c r="K71" s="58"/>
      <c r="L71" s="58"/>
    </row>
    <row r="72" spans="2:12" x14ac:dyDescent="0.3">
      <c r="B72" s="5"/>
      <c r="C72" s="5"/>
      <c r="D72" s="5"/>
      <c r="E72" s="5"/>
      <c r="G72" s="58"/>
      <c r="H72" s="58"/>
      <c r="J72" s="58"/>
      <c r="K72" s="58"/>
      <c r="L72" s="58"/>
    </row>
    <row r="73" spans="2:12" x14ac:dyDescent="0.3">
      <c r="B73" s="6"/>
      <c r="C73" s="6"/>
      <c r="D73" s="6"/>
      <c r="E73" s="6"/>
    </row>
    <row r="74" spans="2:12" x14ac:dyDescent="0.3">
      <c r="B74" s="120" t="s">
        <v>53</v>
      </c>
      <c r="C74" s="120"/>
      <c r="D74" s="120"/>
      <c r="E74" s="120"/>
      <c r="F74" s="120"/>
      <c r="G74" s="120"/>
      <c r="H74" s="120"/>
      <c r="I74" s="120"/>
      <c r="J74" s="120"/>
      <c r="K74" s="120"/>
      <c r="L74" s="120"/>
    </row>
    <row r="75" spans="2:12" ht="78.75" customHeight="1" x14ac:dyDescent="0.3">
      <c r="B75" s="120" t="s">
        <v>54</v>
      </c>
      <c r="C75" s="120"/>
      <c r="D75" s="120"/>
      <c r="E75" s="120"/>
      <c r="F75" s="120"/>
      <c r="G75" s="120"/>
      <c r="H75" s="120"/>
      <c r="I75" s="120"/>
      <c r="J75" s="120"/>
      <c r="K75" s="120"/>
      <c r="L75" s="120"/>
    </row>
    <row r="76" spans="2:12" ht="43.5" customHeight="1" x14ac:dyDescent="0.3">
      <c r="B76" s="120" t="s">
        <v>55</v>
      </c>
      <c r="C76" s="120"/>
      <c r="D76" s="120"/>
      <c r="E76" s="120"/>
      <c r="F76" s="120"/>
      <c r="G76" s="120"/>
      <c r="H76" s="120"/>
      <c r="I76" s="120"/>
      <c r="J76" s="120"/>
      <c r="K76" s="120"/>
      <c r="L76" s="120"/>
    </row>
  </sheetData>
  <mergeCells count="140">
    <mergeCell ref="B53:B54"/>
    <mergeCell ref="C53:E54"/>
    <mergeCell ref="G53:L53"/>
    <mergeCell ref="G54:L54"/>
    <mergeCell ref="B48:B51"/>
    <mergeCell ref="C48:E51"/>
    <mergeCell ref="G48:L48"/>
    <mergeCell ref="G49:L49"/>
    <mergeCell ref="G50:L50"/>
    <mergeCell ref="G51:L51"/>
    <mergeCell ref="C52:E52"/>
    <mergeCell ref="F52:L52"/>
    <mergeCell ref="C58:E58"/>
    <mergeCell ref="F58:L58"/>
    <mergeCell ref="C59:E59"/>
    <mergeCell ref="F59:L59"/>
    <mergeCell ref="C55:E55"/>
    <mergeCell ref="F55:L55"/>
    <mergeCell ref="B56:L56"/>
    <mergeCell ref="C57:E57"/>
    <mergeCell ref="F57:L57"/>
    <mergeCell ref="C45:E45"/>
    <mergeCell ref="F45:L45"/>
    <mergeCell ref="C46:E46"/>
    <mergeCell ref="F46:L46"/>
    <mergeCell ref="C47:E47"/>
    <mergeCell ref="F47:L47"/>
    <mergeCell ref="C42:E42"/>
    <mergeCell ref="F42:L42"/>
    <mergeCell ref="C43:E43"/>
    <mergeCell ref="F43:L43"/>
    <mergeCell ref="C44:E44"/>
    <mergeCell ref="F44:L44"/>
    <mergeCell ref="C39:E39"/>
    <mergeCell ref="F39:G39"/>
    <mergeCell ref="H39:L39"/>
    <mergeCell ref="B40:L40"/>
    <mergeCell ref="C41:E41"/>
    <mergeCell ref="F41:L41"/>
    <mergeCell ref="C31:E31"/>
    <mergeCell ref="F31:G31"/>
    <mergeCell ref="H31:L31"/>
    <mergeCell ref="C36:E36"/>
    <mergeCell ref="F36:G36"/>
    <mergeCell ref="H36:L36"/>
    <mergeCell ref="C37:E37"/>
    <mergeCell ref="F37:G37"/>
    <mergeCell ref="H37:L37"/>
    <mergeCell ref="C38:E38"/>
    <mergeCell ref="F38:G38"/>
    <mergeCell ref="H38:L38"/>
    <mergeCell ref="C35:E35"/>
    <mergeCell ref="F35:G35"/>
    <mergeCell ref="H35:L35"/>
    <mergeCell ref="C32:E32"/>
    <mergeCell ref="F32:G32"/>
    <mergeCell ref="H32:L32"/>
    <mergeCell ref="C29:E29"/>
    <mergeCell ref="F29:G29"/>
    <mergeCell ref="H29:L29"/>
    <mergeCell ref="C30:E30"/>
    <mergeCell ref="F30:G30"/>
    <mergeCell ref="H30:L30"/>
    <mergeCell ref="C27:E27"/>
    <mergeCell ref="F27:G27"/>
    <mergeCell ref="H27:L27"/>
    <mergeCell ref="C28:E28"/>
    <mergeCell ref="F28:G28"/>
    <mergeCell ref="H28:L28"/>
    <mergeCell ref="C25:E25"/>
    <mergeCell ref="F25:G25"/>
    <mergeCell ref="H25:L25"/>
    <mergeCell ref="C26:E26"/>
    <mergeCell ref="F26:G26"/>
    <mergeCell ref="H26:L26"/>
    <mergeCell ref="C21:E21"/>
    <mergeCell ref="F21:G21"/>
    <mergeCell ref="H21:L21"/>
    <mergeCell ref="B22:L22"/>
    <mergeCell ref="C23:E23"/>
    <mergeCell ref="F23:L23"/>
    <mergeCell ref="C24:E24"/>
    <mergeCell ref="F24:L24"/>
    <mergeCell ref="C19:E19"/>
    <mergeCell ref="F19:G19"/>
    <mergeCell ref="H19:L19"/>
    <mergeCell ref="C20:E20"/>
    <mergeCell ref="F20:G20"/>
    <mergeCell ref="H20:L20"/>
    <mergeCell ref="C17:E17"/>
    <mergeCell ref="F17:G17"/>
    <mergeCell ref="H17:L17"/>
    <mergeCell ref="C18:E18"/>
    <mergeCell ref="F18:G18"/>
    <mergeCell ref="H18:L18"/>
    <mergeCell ref="C16:E16"/>
    <mergeCell ref="F16:G16"/>
    <mergeCell ref="H16:L16"/>
    <mergeCell ref="C13:E13"/>
    <mergeCell ref="F13:G13"/>
    <mergeCell ref="H13:L13"/>
    <mergeCell ref="C14:E14"/>
    <mergeCell ref="F14:G14"/>
    <mergeCell ref="H14:L14"/>
    <mergeCell ref="B74:L74"/>
    <mergeCell ref="B75:L75"/>
    <mergeCell ref="B76:L76"/>
    <mergeCell ref="B63:L63"/>
    <mergeCell ref="B61:C61"/>
    <mergeCell ref="B64:L64"/>
    <mergeCell ref="B66:F66"/>
    <mergeCell ref="J67:L67"/>
    <mergeCell ref="G67:H67"/>
    <mergeCell ref="B69:F69"/>
    <mergeCell ref="G70:H70"/>
    <mergeCell ref="J70:L70"/>
    <mergeCell ref="C33:E33"/>
    <mergeCell ref="F33:G33"/>
    <mergeCell ref="H33:L33"/>
    <mergeCell ref="C34:E34"/>
    <mergeCell ref="F34:G34"/>
    <mergeCell ref="H34:L34"/>
    <mergeCell ref="B1:L1"/>
    <mergeCell ref="B3:L3"/>
    <mergeCell ref="B2:L2"/>
    <mergeCell ref="B4:L4"/>
    <mergeCell ref="B5:L5"/>
    <mergeCell ref="B6:L6"/>
    <mergeCell ref="B11:L11"/>
    <mergeCell ref="C12:L12"/>
    <mergeCell ref="B7:L7"/>
    <mergeCell ref="C9:E9"/>
    <mergeCell ref="F9:G9"/>
    <mergeCell ref="H9:L9"/>
    <mergeCell ref="C10:E10"/>
    <mergeCell ref="F10:G10"/>
    <mergeCell ref="H10:L10"/>
    <mergeCell ref="C15:E15"/>
    <mergeCell ref="F15:G15"/>
    <mergeCell ref="H15:L15"/>
  </mergeCells>
  <phoneticPr fontId="8" type="noConversion"/>
  <pageMargins left="0.7" right="0.7" top="0.75" bottom="0.75" header="0.3" footer="0.3"/>
  <pageSetup paperSize="9" scale="61" fitToHeight="0" orientation="landscape" r:id="rId1"/>
  <rowBreaks count="3" manualBreakCount="3">
    <brk id="15" min="1" max="11" man="1"/>
    <brk id="55" min="1" max="11" man="1"/>
    <brk id="60" min="1" max="11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54" r:id="rId4" name="Check Box 30">
              <controlPr defaultSize="0" autoFill="0" autoLine="0" autoPict="0">
                <anchor moveWithCells="1">
                  <from>
                    <xdr:col>5</xdr:col>
                    <xdr:colOff>371475</xdr:colOff>
                    <xdr:row>47</xdr:row>
                    <xdr:rowOff>9525</xdr:rowOff>
                  </from>
                  <to>
                    <xdr:col>5</xdr:col>
                    <xdr:colOff>609600</xdr:colOff>
                    <xdr:row>48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5" name="Check Box 31">
              <controlPr defaultSize="0" autoFill="0" autoLine="0" autoPict="0">
                <anchor moveWithCells="1">
                  <from>
                    <xdr:col>5</xdr:col>
                    <xdr:colOff>371475</xdr:colOff>
                    <xdr:row>48</xdr:row>
                    <xdr:rowOff>9525</xdr:rowOff>
                  </from>
                  <to>
                    <xdr:col>5</xdr:col>
                    <xdr:colOff>609600</xdr:colOff>
                    <xdr:row>49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6" name="Check Box 32">
              <controlPr defaultSize="0" autoFill="0" autoLine="0" autoPict="0">
                <anchor moveWithCells="1">
                  <from>
                    <xdr:col>5</xdr:col>
                    <xdr:colOff>371475</xdr:colOff>
                    <xdr:row>49</xdr:row>
                    <xdr:rowOff>9525</xdr:rowOff>
                  </from>
                  <to>
                    <xdr:col>5</xdr:col>
                    <xdr:colOff>609600</xdr:colOff>
                    <xdr:row>50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7" name="Check Box 33">
              <controlPr defaultSize="0" autoFill="0" autoLine="0" autoPict="0">
                <anchor moveWithCells="1">
                  <from>
                    <xdr:col>5</xdr:col>
                    <xdr:colOff>371475</xdr:colOff>
                    <xdr:row>50</xdr:row>
                    <xdr:rowOff>9525</xdr:rowOff>
                  </from>
                  <to>
                    <xdr:col>5</xdr:col>
                    <xdr:colOff>609600</xdr:colOff>
                    <xdr:row>51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8" name="Check Box 34">
              <controlPr defaultSize="0" autoFill="0" autoLine="0" autoPict="0">
                <anchor moveWithCells="1">
                  <from>
                    <xdr:col>5</xdr:col>
                    <xdr:colOff>371475</xdr:colOff>
                    <xdr:row>52</xdr:row>
                    <xdr:rowOff>85725</xdr:rowOff>
                  </from>
                  <to>
                    <xdr:col>5</xdr:col>
                    <xdr:colOff>571500</xdr:colOff>
                    <xdr:row>52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9" name="Check Box 35">
              <controlPr defaultSize="0" autoFill="0" autoLine="0" autoPict="0">
                <anchor moveWithCells="1">
                  <from>
                    <xdr:col>5</xdr:col>
                    <xdr:colOff>371475</xdr:colOff>
                    <xdr:row>53</xdr:row>
                    <xdr:rowOff>85725</xdr:rowOff>
                  </from>
                  <to>
                    <xdr:col>5</xdr:col>
                    <xdr:colOff>571500</xdr:colOff>
                    <xdr:row>53</xdr:row>
                    <xdr:rowOff>314325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2060"/>
  </sheetPr>
  <dimension ref="A1:P74"/>
  <sheetViews>
    <sheetView showGridLines="0" zoomScale="85" zoomScaleNormal="85" zoomScaleSheetLayoutView="85" workbookViewId="0">
      <selection activeCell="G10" sqref="G10:H14"/>
    </sheetView>
  </sheetViews>
  <sheetFormatPr defaultColWidth="9.140625" defaultRowHeight="12.75" x14ac:dyDescent="0.2"/>
  <cols>
    <col min="1" max="1" width="1.7109375" style="28" customWidth="1"/>
    <col min="2" max="2" width="7.42578125" style="31" customWidth="1"/>
    <col min="3" max="3" width="109" style="33" customWidth="1"/>
    <col min="4" max="4" width="28.140625" style="33" customWidth="1"/>
    <col min="5" max="5" width="44.7109375" style="33" customWidth="1"/>
    <col min="6" max="6" width="8.42578125" style="32" customWidth="1"/>
    <col min="7" max="7" width="11.85546875" style="31" customWidth="1"/>
    <col min="8" max="8" width="12.28515625" style="31" bestFit="1" customWidth="1"/>
    <col min="9" max="9" width="1.42578125" style="30" customWidth="1"/>
    <col min="10" max="10" width="7" style="29" customWidth="1"/>
    <col min="11" max="11" width="10.42578125" style="29" customWidth="1"/>
    <col min="12" max="13" width="9.140625" style="28"/>
    <col min="14" max="15" width="10.28515625" style="28" bestFit="1" customWidth="1"/>
    <col min="16" max="16" width="12.28515625" style="28" customWidth="1"/>
    <col min="17" max="16384" width="9.140625" style="28"/>
  </cols>
  <sheetData>
    <row r="1" spans="2:11" ht="32.25" customHeight="1" x14ac:dyDescent="0.2">
      <c r="B1" s="173" t="s">
        <v>166</v>
      </c>
      <c r="C1" s="173"/>
      <c r="D1" s="173"/>
      <c r="E1" s="173"/>
      <c r="F1" s="173"/>
      <c r="G1" s="173"/>
      <c r="H1" s="173"/>
    </row>
    <row r="2" spans="2:11" ht="31.5" customHeight="1" x14ac:dyDescent="0.25">
      <c r="B2" s="65"/>
      <c r="C2" s="179"/>
      <c r="D2" s="179"/>
      <c r="E2" s="179"/>
      <c r="F2" s="179"/>
      <c r="G2" s="179"/>
      <c r="H2" s="179"/>
    </row>
    <row r="3" spans="2:11" ht="15.75" customHeight="1" x14ac:dyDescent="0.2">
      <c r="B3" s="64"/>
      <c r="C3" s="178" t="s">
        <v>1</v>
      </c>
      <c r="D3" s="178"/>
      <c r="E3" s="178"/>
      <c r="F3" s="178"/>
      <c r="G3" s="178"/>
      <c r="H3" s="178"/>
    </row>
    <row r="4" spans="2:11" ht="32.25" customHeight="1" x14ac:dyDescent="0.25">
      <c r="B4" s="65"/>
      <c r="C4" s="179"/>
      <c r="D4" s="179"/>
      <c r="E4" s="179"/>
      <c r="F4" s="179"/>
      <c r="G4" s="179"/>
      <c r="H4" s="179"/>
    </row>
    <row r="5" spans="2:11" ht="15.75" customHeight="1" x14ac:dyDescent="0.2">
      <c r="B5" s="64"/>
      <c r="C5" s="178" t="s">
        <v>2</v>
      </c>
      <c r="D5" s="178"/>
      <c r="E5" s="178"/>
      <c r="F5" s="178"/>
      <c r="G5" s="178"/>
      <c r="H5" s="178"/>
    </row>
    <row r="6" spans="2:11" ht="33.75" customHeight="1" x14ac:dyDescent="0.25">
      <c r="B6" s="65"/>
      <c r="C6" s="179"/>
      <c r="D6" s="179"/>
      <c r="E6" s="179"/>
      <c r="F6" s="179"/>
      <c r="G6" s="179"/>
      <c r="H6" s="179"/>
    </row>
    <row r="7" spans="2:11" ht="30.75" customHeight="1" x14ac:dyDescent="0.2">
      <c r="B7" s="175" t="s">
        <v>3</v>
      </c>
      <c r="C7" s="175"/>
      <c r="D7" s="175"/>
      <c r="E7" s="175"/>
      <c r="F7" s="175"/>
      <c r="G7" s="175"/>
      <c r="H7" s="175"/>
    </row>
    <row r="8" spans="2:11" s="55" customFormat="1" ht="91.5" customHeight="1" x14ac:dyDescent="0.2">
      <c r="B8" s="63"/>
      <c r="C8" s="106" t="s">
        <v>209</v>
      </c>
      <c r="D8" s="174" t="s">
        <v>210</v>
      </c>
      <c r="E8" s="174"/>
      <c r="F8" s="174"/>
      <c r="G8" s="174"/>
      <c r="H8" s="174"/>
      <c r="I8" s="56"/>
      <c r="J8" s="29"/>
      <c r="K8" s="29"/>
    </row>
    <row r="9" spans="2:11" s="54" customFormat="1" ht="24.95" customHeight="1" thickBot="1" x14ac:dyDescent="0.3">
      <c r="B9" s="14" t="s">
        <v>56</v>
      </c>
      <c r="C9" s="27" t="s">
        <v>57</v>
      </c>
      <c r="D9" s="15"/>
      <c r="E9" s="15"/>
      <c r="F9" s="16">
        <f>H9-G9+1</f>
        <v>1</v>
      </c>
      <c r="G9" s="17">
        <f>MIN(G10:G14)</f>
        <v>0</v>
      </c>
      <c r="H9" s="18">
        <f>MAX(H10:H14)</f>
        <v>0</v>
      </c>
      <c r="I9" s="19"/>
      <c r="J9" s="50" t="e">
        <f t="shared" ref="J9:J35" si="0">MATCH(G9,$I$8:$K$8,1)</f>
        <v>#N/A</v>
      </c>
      <c r="K9" s="50" t="e">
        <f t="shared" ref="K9:K35" si="1">MATCH(H9,$I$8:$K$8,1)</f>
        <v>#N/A</v>
      </c>
    </row>
    <row r="10" spans="2:11" s="53" customFormat="1" ht="20.100000000000001" customHeight="1" x14ac:dyDescent="0.25">
      <c r="B10" s="76" t="s">
        <v>58</v>
      </c>
      <c r="C10" s="77" t="s">
        <v>59</v>
      </c>
      <c r="D10" s="77" t="s">
        <v>60</v>
      </c>
      <c r="E10" s="77" t="s">
        <v>61</v>
      </c>
      <c r="F10" s="75"/>
      <c r="G10" s="74"/>
      <c r="H10" s="20"/>
      <c r="I10" s="51"/>
      <c r="J10" s="50" t="e">
        <f t="shared" si="0"/>
        <v>#N/A</v>
      </c>
      <c r="K10" s="50" t="e">
        <f t="shared" si="1"/>
        <v>#N/A</v>
      </c>
    </row>
    <row r="11" spans="2:11" s="53" customFormat="1" ht="30" customHeight="1" x14ac:dyDescent="0.25">
      <c r="B11" s="78" t="s">
        <v>62</v>
      </c>
      <c r="C11" s="77" t="s">
        <v>63</v>
      </c>
      <c r="D11" s="77" t="s">
        <v>180</v>
      </c>
      <c r="E11" s="77" t="s">
        <v>64</v>
      </c>
      <c r="F11" s="73"/>
      <c r="G11" s="74"/>
      <c r="H11" s="20"/>
      <c r="I11" s="51"/>
      <c r="J11" s="50" t="e">
        <f t="shared" si="0"/>
        <v>#N/A</v>
      </c>
      <c r="K11" s="50" t="e">
        <f t="shared" si="1"/>
        <v>#N/A</v>
      </c>
    </row>
    <row r="12" spans="2:11" s="53" customFormat="1" ht="20.100000000000001" customHeight="1" x14ac:dyDescent="0.25">
      <c r="B12" s="78" t="s">
        <v>65</v>
      </c>
      <c r="C12" s="72" t="s">
        <v>66</v>
      </c>
      <c r="D12" s="72" t="s">
        <v>67</v>
      </c>
      <c r="E12" s="72" t="s">
        <v>68</v>
      </c>
      <c r="F12" s="73"/>
      <c r="G12" s="74"/>
      <c r="H12" s="20"/>
      <c r="I12" s="51"/>
      <c r="J12" s="50" t="e">
        <f t="shared" si="0"/>
        <v>#N/A</v>
      </c>
      <c r="K12" s="50" t="e">
        <f t="shared" si="1"/>
        <v>#N/A</v>
      </c>
    </row>
    <row r="13" spans="2:11" s="53" customFormat="1" ht="20.100000000000001" customHeight="1" x14ac:dyDescent="0.25">
      <c r="B13" s="78" t="s">
        <v>69</v>
      </c>
      <c r="C13" s="72" t="s">
        <v>70</v>
      </c>
      <c r="D13" s="72" t="s">
        <v>67</v>
      </c>
      <c r="E13" s="72" t="s">
        <v>71</v>
      </c>
      <c r="F13" s="73"/>
      <c r="G13" s="74"/>
      <c r="H13" s="20"/>
      <c r="I13" s="51"/>
      <c r="J13" s="50" t="e">
        <f t="shared" si="0"/>
        <v>#N/A</v>
      </c>
      <c r="K13" s="50" t="e">
        <f t="shared" si="1"/>
        <v>#N/A</v>
      </c>
    </row>
    <row r="14" spans="2:11" s="53" customFormat="1" ht="30" x14ac:dyDescent="0.25">
      <c r="B14" s="78" t="s">
        <v>72</v>
      </c>
      <c r="C14" s="79" t="s">
        <v>73</v>
      </c>
      <c r="D14" s="80" t="s">
        <v>161</v>
      </c>
      <c r="E14" s="79" t="s">
        <v>74</v>
      </c>
      <c r="F14" s="73"/>
      <c r="G14" s="74"/>
      <c r="H14" s="20"/>
      <c r="I14" s="51"/>
      <c r="J14" s="50" t="e">
        <f t="shared" si="0"/>
        <v>#N/A</v>
      </c>
      <c r="K14" s="50" t="e">
        <f t="shared" si="1"/>
        <v>#N/A</v>
      </c>
    </row>
    <row r="15" spans="2:11" s="49" customFormat="1" ht="24.95" customHeight="1" thickBot="1" x14ac:dyDescent="0.3">
      <c r="B15" s="14">
        <v>2</v>
      </c>
      <c r="C15" s="176" t="s">
        <v>160</v>
      </c>
      <c r="D15" s="177"/>
      <c r="E15" s="177"/>
      <c r="F15" s="16">
        <f>H15-G15+1</f>
        <v>1</v>
      </c>
      <c r="G15" s="17">
        <f>MIN(G16:G17)</f>
        <v>0</v>
      </c>
      <c r="H15" s="21">
        <f>MAX(H16:H17)</f>
        <v>0</v>
      </c>
      <c r="I15" s="51"/>
      <c r="J15" s="50" t="e">
        <f t="shared" si="0"/>
        <v>#N/A</v>
      </c>
      <c r="K15" s="50" t="e">
        <f t="shared" si="1"/>
        <v>#N/A</v>
      </c>
    </row>
    <row r="16" spans="2:11" s="49" customFormat="1" ht="20.100000000000001" customHeight="1" x14ac:dyDescent="0.25">
      <c r="B16" s="71" t="s">
        <v>75</v>
      </c>
      <c r="C16" s="81" t="s">
        <v>181</v>
      </c>
      <c r="D16" s="82" t="s">
        <v>60</v>
      </c>
      <c r="E16" s="82" t="s">
        <v>61</v>
      </c>
      <c r="F16" s="83"/>
      <c r="G16" s="84"/>
      <c r="H16" s="84"/>
      <c r="I16" s="51"/>
      <c r="J16" s="50" t="e">
        <f t="shared" si="0"/>
        <v>#N/A</v>
      </c>
      <c r="K16" s="50" t="e">
        <f t="shared" si="1"/>
        <v>#N/A</v>
      </c>
    </row>
    <row r="17" spans="2:16" s="49" customFormat="1" ht="15" x14ac:dyDescent="0.25">
      <c r="B17" s="85" t="s">
        <v>159</v>
      </c>
      <c r="C17" s="81" t="s">
        <v>182</v>
      </c>
      <c r="D17" s="82" t="s">
        <v>183</v>
      </c>
      <c r="E17" s="82" t="s">
        <v>122</v>
      </c>
      <c r="F17" s="83"/>
      <c r="G17" s="84"/>
      <c r="H17" s="84"/>
      <c r="I17" s="51"/>
      <c r="J17" s="50" t="e">
        <f t="shared" si="0"/>
        <v>#N/A</v>
      </c>
      <c r="K17" s="50" t="e">
        <f t="shared" si="1"/>
        <v>#N/A</v>
      </c>
    </row>
    <row r="18" spans="2:16" s="49" customFormat="1" ht="39.75" customHeight="1" thickBot="1" x14ac:dyDescent="0.3">
      <c r="B18" s="14">
        <v>3</v>
      </c>
      <c r="C18" s="176" t="s">
        <v>158</v>
      </c>
      <c r="D18" s="177"/>
      <c r="E18" s="177"/>
      <c r="F18" s="16">
        <f>H18-G18+1</f>
        <v>1</v>
      </c>
      <c r="G18" s="17">
        <f>MIN(G19:G26)</f>
        <v>0</v>
      </c>
      <c r="H18" s="21">
        <f>MAX(H19:H26)</f>
        <v>0</v>
      </c>
      <c r="I18" s="51"/>
      <c r="J18" s="50" t="e">
        <f t="shared" si="0"/>
        <v>#N/A</v>
      </c>
      <c r="K18" s="50" t="e">
        <f t="shared" si="1"/>
        <v>#N/A</v>
      </c>
    </row>
    <row r="19" spans="2:16" s="49" customFormat="1" ht="20.100000000000001" customHeight="1" x14ac:dyDescent="0.25">
      <c r="B19" s="71" t="s">
        <v>76</v>
      </c>
      <c r="C19" s="86" t="s">
        <v>157</v>
      </c>
      <c r="D19" s="77" t="s">
        <v>60</v>
      </c>
      <c r="E19" s="77" t="s">
        <v>77</v>
      </c>
      <c r="F19" s="87"/>
      <c r="G19" s="74"/>
      <c r="H19" s="20"/>
      <c r="I19" s="51"/>
      <c r="J19" s="50" t="e">
        <f t="shared" si="0"/>
        <v>#N/A</v>
      </c>
      <c r="K19" s="50" t="e">
        <f t="shared" si="1"/>
        <v>#N/A</v>
      </c>
    </row>
    <row r="20" spans="2:16" s="49" customFormat="1" ht="30" x14ac:dyDescent="0.25">
      <c r="B20" s="85" t="s">
        <v>78</v>
      </c>
      <c r="C20" s="72" t="s">
        <v>79</v>
      </c>
      <c r="D20" s="72" t="s">
        <v>80</v>
      </c>
      <c r="E20" s="72" t="s">
        <v>61</v>
      </c>
      <c r="F20" s="88"/>
      <c r="G20" s="74"/>
      <c r="H20" s="20"/>
      <c r="I20" s="51"/>
      <c r="J20" s="50" t="e">
        <f t="shared" si="0"/>
        <v>#N/A</v>
      </c>
      <c r="K20" s="50" t="e">
        <f t="shared" si="1"/>
        <v>#N/A</v>
      </c>
    </row>
    <row r="21" spans="2:16" s="49" customFormat="1" ht="20.100000000000001" customHeight="1" x14ac:dyDescent="0.25">
      <c r="B21" s="85" t="s">
        <v>81</v>
      </c>
      <c r="C21" s="72" t="s">
        <v>82</v>
      </c>
      <c r="D21" s="72" t="s">
        <v>83</v>
      </c>
      <c r="E21" s="72" t="s">
        <v>61</v>
      </c>
      <c r="F21" s="87"/>
      <c r="G21" s="74"/>
      <c r="H21" s="20"/>
      <c r="I21" s="51"/>
      <c r="J21" s="50" t="e">
        <f t="shared" si="0"/>
        <v>#N/A</v>
      </c>
      <c r="K21" s="50" t="e">
        <f t="shared" si="1"/>
        <v>#N/A</v>
      </c>
    </row>
    <row r="22" spans="2:16" s="49" customFormat="1" ht="30" x14ac:dyDescent="0.25">
      <c r="B22" s="71" t="s">
        <v>84</v>
      </c>
      <c r="C22" s="72" t="s">
        <v>85</v>
      </c>
      <c r="D22" s="72" t="s">
        <v>83</v>
      </c>
      <c r="E22" s="72" t="s">
        <v>86</v>
      </c>
      <c r="F22" s="87"/>
      <c r="G22" s="74"/>
      <c r="H22" s="20"/>
      <c r="I22" s="51"/>
      <c r="J22" s="50" t="e">
        <f t="shared" si="0"/>
        <v>#N/A</v>
      </c>
      <c r="K22" s="50" t="e">
        <f t="shared" si="1"/>
        <v>#N/A</v>
      </c>
    </row>
    <row r="23" spans="2:16" s="49" customFormat="1" ht="20.100000000000001" customHeight="1" x14ac:dyDescent="0.25">
      <c r="B23" s="71" t="s">
        <v>87</v>
      </c>
      <c r="C23" s="72" t="s">
        <v>88</v>
      </c>
      <c r="D23" s="72" t="s">
        <v>89</v>
      </c>
      <c r="E23" s="72" t="s">
        <v>61</v>
      </c>
      <c r="F23" s="87"/>
      <c r="G23" s="74"/>
      <c r="H23" s="20"/>
      <c r="I23" s="51"/>
      <c r="J23" s="50" t="e">
        <f t="shared" si="0"/>
        <v>#N/A</v>
      </c>
      <c r="K23" s="50" t="e">
        <f t="shared" si="1"/>
        <v>#N/A</v>
      </c>
    </row>
    <row r="24" spans="2:16" s="49" customFormat="1" ht="20.100000000000001" customHeight="1" x14ac:dyDescent="0.25">
      <c r="B24" s="71" t="s">
        <v>90</v>
      </c>
      <c r="C24" s="89" t="s">
        <v>184</v>
      </c>
      <c r="D24" s="72" t="s">
        <v>60</v>
      </c>
      <c r="E24" s="72" t="s">
        <v>61</v>
      </c>
      <c r="F24" s="87"/>
      <c r="G24" s="74"/>
      <c r="H24" s="20"/>
      <c r="I24" s="51"/>
      <c r="J24" s="50" t="e">
        <f t="shared" si="0"/>
        <v>#N/A</v>
      </c>
      <c r="K24" s="50" t="e">
        <f t="shared" si="1"/>
        <v>#N/A</v>
      </c>
    </row>
    <row r="25" spans="2:16" s="49" customFormat="1" ht="30" x14ac:dyDescent="0.25">
      <c r="B25" s="71" t="s">
        <v>91</v>
      </c>
      <c r="C25" s="89" t="s">
        <v>185</v>
      </c>
      <c r="D25" s="89" t="s">
        <v>123</v>
      </c>
      <c r="E25" s="72" t="s">
        <v>61</v>
      </c>
      <c r="F25" s="87"/>
      <c r="G25" s="74"/>
      <c r="H25" s="20"/>
      <c r="I25" s="51"/>
      <c r="J25" s="50" t="e">
        <f t="shared" si="0"/>
        <v>#N/A</v>
      </c>
      <c r="K25" s="50" t="e">
        <f t="shared" si="1"/>
        <v>#N/A</v>
      </c>
    </row>
    <row r="26" spans="2:16" s="49" customFormat="1" ht="30" x14ac:dyDescent="0.25">
      <c r="B26" s="71" t="s">
        <v>92</v>
      </c>
      <c r="C26" s="90" t="s">
        <v>156</v>
      </c>
      <c r="D26" s="90" t="s">
        <v>186</v>
      </c>
      <c r="E26" s="90" t="s">
        <v>93</v>
      </c>
      <c r="F26" s="87"/>
      <c r="G26" s="74"/>
      <c r="H26" s="22"/>
      <c r="I26" s="51"/>
      <c r="J26" s="50" t="e">
        <f t="shared" si="0"/>
        <v>#N/A</v>
      </c>
      <c r="K26" s="50" t="e">
        <f t="shared" si="1"/>
        <v>#N/A</v>
      </c>
      <c r="O26" s="52"/>
    </row>
    <row r="27" spans="2:16" s="49" customFormat="1" ht="24.95" customHeight="1" thickBot="1" x14ac:dyDescent="0.3">
      <c r="B27" s="14">
        <v>4</v>
      </c>
      <c r="C27" s="27" t="s">
        <v>94</v>
      </c>
      <c r="D27" s="15"/>
      <c r="E27" s="15"/>
      <c r="F27" s="16">
        <f>H27-G27+1</f>
        <v>1</v>
      </c>
      <c r="G27" s="17">
        <f>MIN(G28:G32)</f>
        <v>0</v>
      </c>
      <c r="H27" s="18">
        <f>MAX(H28:H32)</f>
        <v>0</v>
      </c>
      <c r="I27" s="51"/>
      <c r="J27" s="50" t="e">
        <f t="shared" si="0"/>
        <v>#N/A</v>
      </c>
      <c r="K27" s="50" t="e">
        <f t="shared" si="1"/>
        <v>#N/A</v>
      </c>
      <c r="L27" s="53"/>
      <c r="M27" s="59"/>
      <c r="N27" s="59"/>
      <c r="O27" s="59"/>
      <c r="P27" s="59"/>
    </row>
    <row r="28" spans="2:16" s="49" customFormat="1" ht="20.100000000000001" customHeight="1" x14ac:dyDescent="0.25">
      <c r="B28" s="71" t="s">
        <v>95</v>
      </c>
      <c r="C28" s="91" t="s">
        <v>124</v>
      </c>
      <c r="D28" s="72" t="s">
        <v>60</v>
      </c>
      <c r="E28" s="72" t="s">
        <v>61</v>
      </c>
      <c r="F28" s="75"/>
      <c r="G28" s="74"/>
      <c r="H28" s="20"/>
      <c r="I28" s="51"/>
      <c r="J28" s="50" t="e">
        <f t="shared" si="0"/>
        <v>#N/A</v>
      </c>
      <c r="K28" s="50" t="e">
        <f t="shared" si="1"/>
        <v>#N/A</v>
      </c>
      <c r="M28" s="44"/>
      <c r="N28" s="60"/>
      <c r="O28" s="61"/>
      <c r="P28" s="62"/>
    </row>
    <row r="29" spans="2:16" s="49" customFormat="1" ht="20.100000000000001" customHeight="1" x14ac:dyDescent="0.25">
      <c r="B29" s="71" t="s">
        <v>96</v>
      </c>
      <c r="C29" s="91" t="s">
        <v>125</v>
      </c>
      <c r="D29" s="72" t="s">
        <v>60</v>
      </c>
      <c r="E29" s="72" t="s">
        <v>61</v>
      </c>
      <c r="F29" s="73"/>
      <c r="G29" s="74"/>
      <c r="H29" s="20"/>
      <c r="I29" s="51"/>
      <c r="J29" s="50" t="e">
        <f t="shared" si="0"/>
        <v>#N/A</v>
      </c>
      <c r="K29" s="50" t="e">
        <f t="shared" si="1"/>
        <v>#N/A</v>
      </c>
      <c r="M29" s="44"/>
      <c r="N29" s="60"/>
      <c r="O29" s="61"/>
      <c r="P29" s="62"/>
    </row>
    <row r="30" spans="2:16" s="49" customFormat="1" ht="20.100000000000001" customHeight="1" x14ac:dyDescent="0.25">
      <c r="B30" s="71" t="s">
        <v>127</v>
      </c>
      <c r="C30" s="91" t="s">
        <v>128</v>
      </c>
      <c r="D30" s="72" t="s">
        <v>60</v>
      </c>
      <c r="E30" s="72" t="s">
        <v>126</v>
      </c>
      <c r="F30" s="75"/>
      <c r="G30" s="74"/>
      <c r="H30" s="20"/>
      <c r="I30" s="51"/>
      <c r="J30" s="50" t="e">
        <f t="shared" si="0"/>
        <v>#N/A</v>
      </c>
      <c r="K30" s="50" t="e">
        <f t="shared" si="1"/>
        <v>#N/A</v>
      </c>
      <c r="M30" s="44"/>
      <c r="N30" s="60"/>
      <c r="O30" s="62"/>
      <c r="P30" s="62"/>
    </row>
    <row r="31" spans="2:16" s="49" customFormat="1" ht="20.100000000000001" customHeight="1" x14ac:dyDescent="0.25">
      <c r="B31" s="71" t="s">
        <v>129</v>
      </c>
      <c r="C31" s="91" t="s">
        <v>130</v>
      </c>
      <c r="D31" s="72" t="s">
        <v>60</v>
      </c>
      <c r="E31" s="72" t="s">
        <v>187</v>
      </c>
      <c r="F31" s="75"/>
      <c r="G31" s="74"/>
      <c r="H31" s="20"/>
      <c r="I31" s="51"/>
      <c r="J31" s="50" t="e">
        <f t="shared" si="0"/>
        <v>#N/A</v>
      </c>
      <c r="K31" s="50" t="e">
        <f t="shared" si="1"/>
        <v>#N/A</v>
      </c>
      <c r="M31" s="44"/>
      <c r="N31" s="60"/>
      <c r="O31" s="62"/>
      <c r="P31" s="62"/>
    </row>
    <row r="32" spans="2:16" s="49" customFormat="1" ht="20.100000000000001" customHeight="1" x14ac:dyDescent="0.25">
      <c r="B32" s="71" t="s">
        <v>131</v>
      </c>
      <c r="C32" s="91" t="s">
        <v>132</v>
      </c>
      <c r="D32" s="72" t="s">
        <v>60</v>
      </c>
      <c r="E32" s="72" t="s">
        <v>133</v>
      </c>
      <c r="F32" s="75"/>
      <c r="G32" s="74"/>
      <c r="H32" s="20"/>
      <c r="I32" s="51"/>
      <c r="J32" s="50" t="e">
        <f t="shared" si="0"/>
        <v>#N/A</v>
      </c>
      <c r="K32" s="50" t="e">
        <f t="shared" si="1"/>
        <v>#N/A</v>
      </c>
      <c r="M32" s="44"/>
      <c r="N32" s="44"/>
      <c r="O32" s="44"/>
      <c r="P32" s="44"/>
    </row>
    <row r="33" spans="1:16" s="49" customFormat="1" ht="24.95" customHeight="1" thickBot="1" x14ac:dyDescent="0.3">
      <c r="B33" s="14">
        <v>5</v>
      </c>
      <c r="C33" s="27" t="s">
        <v>134</v>
      </c>
      <c r="D33" s="15"/>
      <c r="E33" s="15"/>
      <c r="F33" s="16">
        <f>H33-G33+1</f>
        <v>1</v>
      </c>
      <c r="G33" s="17">
        <f>MIN(G34:G35)</f>
        <v>0</v>
      </c>
      <c r="H33" s="18">
        <f>MAX(H34:H35)</f>
        <v>0</v>
      </c>
      <c r="I33" s="51"/>
      <c r="J33" s="50" t="e">
        <f t="shared" si="0"/>
        <v>#N/A</v>
      </c>
      <c r="K33" s="50" t="e">
        <f t="shared" si="1"/>
        <v>#N/A</v>
      </c>
      <c r="M33" s="44"/>
      <c r="N33" s="44"/>
      <c r="O33" s="44"/>
      <c r="P33" s="44"/>
    </row>
    <row r="34" spans="1:16" s="49" customFormat="1" ht="20.100000000000001" customHeight="1" x14ac:dyDescent="0.25">
      <c r="B34" s="71" t="s">
        <v>97</v>
      </c>
      <c r="C34" s="92" t="s">
        <v>135</v>
      </c>
      <c r="D34" s="72" t="s">
        <v>60</v>
      </c>
      <c r="E34" s="72" t="s">
        <v>136</v>
      </c>
      <c r="F34" s="75"/>
      <c r="G34" s="74"/>
      <c r="H34" s="20"/>
      <c r="I34" s="51"/>
      <c r="J34" s="50" t="e">
        <f t="shared" si="0"/>
        <v>#N/A</v>
      </c>
      <c r="K34" s="50" t="e">
        <f t="shared" si="1"/>
        <v>#N/A</v>
      </c>
    </row>
    <row r="35" spans="1:16" s="49" customFormat="1" ht="30" x14ac:dyDescent="0.25">
      <c r="B35" s="71" t="s">
        <v>98</v>
      </c>
      <c r="C35" s="92" t="s">
        <v>134</v>
      </c>
      <c r="D35" s="72" t="s">
        <v>188</v>
      </c>
      <c r="E35" s="72" t="s">
        <v>137</v>
      </c>
      <c r="F35" s="73"/>
      <c r="G35" s="74"/>
      <c r="H35" s="20"/>
      <c r="I35" s="51"/>
      <c r="J35" s="50" t="e">
        <f t="shared" si="0"/>
        <v>#N/A</v>
      </c>
      <c r="K35" s="50" t="e">
        <f t="shared" si="1"/>
        <v>#N/A</v>
      </c>
      <c r="O35" s="52"/>
    </row>
    <row r="36" spans="1:16" customFormat="1" ht="24.95" customHeight="1" thickBot="1" x14ac:dyDescent="0.3">
      <c r="A36" s="93"/>
      <c r="B36" s="94" t="s">
        <v>189</v>
      </c>
      <c r="C36" s="172" t="s">
        <v>190</v>
      </c>
      <c r="D36" s="172"/>
      <c r="E36" s="172"/>
      <c r="F36" s="95">
        <f>H36-G36+1</f>
        <v>1</v>
      </c>
      <c r="G36" s="96">
        <f>MIN(G37:G40)</f>
        <v>0</v>
      </c>
      <c r="H36" s="96">
        <f>MAX(H37:H40)</f>
        <v>0</v>
      </c>
      <c r="I36" s="97"/>
      <c r="J36" s="98" t="e">
        <f t="shared" ref="J36:K51" si="2">MATCH(G36,$I$1:$AM$1,1)</f>
        <v>#N/A</v>
      </c>
      <c r="K36" s="98" t="e">
        <f t="shared" si="2"/>
        <v>#N/A</v>
      </c>
      <c r="L36" s="99"/>
    </row>
    <row r="37" spans="1:16" s="100" customFormat="1" ht="15" x14ac:dyDescent="0.25">
      <c r="B37" s="71" t="s">
        <v>191</v>
      </c>
      <c r="C37" s="92" t="s">
        <v>138</v>
      </c>
      <c r="D37" s="101" t="s">
        <v>60</v>
      </c>
      <c r="E37" s="101" t="s">
        <v>133</v>
      </c>
      <c r="F37" s="73"/>
      <c r="G37" s="74"/>
      <c r="H37" s="20"/>
      <c r="I37" s="102"/>
      <c r="J37" s="103" t="e">
        <f t="shared" si="2"/>
        <v>#N/A</v>
      </c>
      <c r="K37" s="103" t="e">
        <f t="shared" si="2"/>
        <v>#N/A</v>
      </c>
      <c r="L37" s="104"/>
    </row>
    <row r="38" spans="1:16" s="100" customFormat="1" ht="15" x14ac:dyDescent="0.25">
      <c r="B38" s="71" t="s">
        <v>192</v>
      </c>
      <c r="C38" s="92" t="s">
        <v>193</v>
      </c>
      <c r="D38" s="101" t="s">
        <v>60</v>
      </c>
      <c r="E38" s="101" t="s">
        <v>133</v>
      </c>
      <c r="F38" s="75"/>
      <c r="G38" s="74"/>
      <c r="H38" s="20"/>
      <c r="I38" s="102"/>
      <c r="J38" s="103" t="e">
        <f t="shared" si="2"/>
        <v>#N/A</v>
      </c>
      <c r="K38" s="103" t="e">
        <f t="shared" si="2"/>
        <v>#N/A</v>
      </c>
      <c r="L38" s="104"/>
    </row>
    <row r="39" spans="1:16" s="100" customFormat="1" ht="20.100000000000001" customHeight="1" x14ac:dyDescent="0.25">
      <c r="B39" s="71" t="s">
        <v>194</v>
      </c>
      <c r="C39" s="92" t="s">
        <v>139</v>
      </c>
      <c r="D39" s="101" t="s">
        <v>60</v>
      </c>
      <c r="E39" s="101" t="s">
        <v>133</v>
      </c>
      <c r="F39" s="75"/>
      <c r="G39" s="74"/>
      <c r="H39" s="20"/>
      <c r="I39" s="102"/>
      <c r="J39" s="103" t="e">
        <f t="shared" si="2"/>
        <v>#N/A</v>
      </c>
      <c r="K39" s="103" t="e">
        <f t="shared" si="2"/>
        <v>#N/A</v>
      </c>
      <c r="L39" s="104"/>
    </row>
    <row r="40" spans="1:16" s="100" customFormat="1" ht="15" x14ac:dyDescent="0.25">
      <c r="B40" s="71" t="s">
        <v>195</v>
      </c>
      <c r="C40" s="92" t="s">
        <v>140</v>
      </c>
      <c r="D40" s="101" t="s">
        <v>196</v>
      </c>
      <c r="E40" s="101" t="s">
        <v>99</v>
      </c>
      <c r="F40" s="75"/>
      <c r="G40" s="74"/>
      <c r="H40" s="20"/>
      <c r="I40" s="102"/>
      <c r="J40" s="103" t="e">
        <f t="shared" si="2"/>
        <v>#N/A</v>
      </c>
      <c r="K40" s="103" t="e">
        <f t="shared" si="2"/>
        <v>#N/A</v>
      </c>
      <c r="L40" s="104"/>
    </row>
    <row r="41" spans="1:16" customFormat="1" ht="24.95" customHeight="1" thickBot="1" x14ac:dyDescent="0.3">
      <c r="A41" s="93"/>
      <c r="B41" s="94" t="s">
        <v>197</v>
      </c>
      <c r="C41" s="172" t="s">
        <v>198</v>
      </c>
      <c r="D41" s="172"/>
      <c r="E41" s="172"/>
      <c r="F41" s="95">
        <f>H41-G41+1</f>
        <v>1</v>
      </c>
      <c r="G41" s="96">
        <f>MIN(G42:G45)</f>
        <v>0</v>
      </c>
      <c r="H41" s="96">
        <f>MAX(H42:H45)</f>
        <v>0</v>
      </c>
      <c r="I41" s="97"/>
      <c r="J41" s="98" t="e">
        <f t="shared" si="2"/>
        <v>#N/A</v>
      </c>
      <c r="K41" s="98" t="e">
        <f t="shared" si="2"/>
        <v>#N/A</v>
      </c>
      <c r="L41" s="99"/>
    </row>
    <row r="42" spans="1:16" s="100" customFormat="1" ht="15" x14ac:dyDescent="0.25">
      <c r="B42" s="71" t="s">
        <v>199</v>
      </c>
      <c r="C42" s="92" t="s">
        <v>138</v>
      </c>
      <c r="D42" s="101" t="s">
        <v>60</v>
      </c>
      <c r="E42" s="101" t="s">
        <v>133</v>
      </c>
      <c r="F42" s="73"/>
      <c r="G42" s="74"/>
      <c r="H42" s="20"/>
      <c r="I42" s="102"/>
      <c r="J42" s="103" t="e">
        <f t="shared" si="2"/>
        <v>#N/A</v>
      </c>
      <c r="K42" s="103" t="e">
        <f t="shared" si="2"/>
        <v>#N/A</v>
      </c>
      <c r="L42" s="104"/>
    </row>
    <row r="43" spans="1:16" s="100" customFormat="1" ht="15" x14ac:dyDescent="0.25">
      <c r="B43" s="71" t="s">
        <v>200</v>
      </c>
      <c r="C43" s="92" t="s">
        <v>193</v>
      </c>
      <c r="D43" s="101" t="s">
        <v>60</v>
      </c>
      <c r="E43" s="101" t="s">
        <v>133</v>
      </c>
      <c r="F43" s="75"/>
      <c r="G43" s="74"/>
      <c r="H43" s="20"/>
      <c r="I43" s="102"/>
      <c r="J43" s="103" t="e">
        <f t="shared" si="2"/>
        <v>#N/A</v>
      </c>
      <c r="K43" s="103" t="e">
        <f t="shared" si="2"/>
        <v>#N/A</v>
      </c>
      <c r="L43" s="104"/>
    </row>
    <row r="44" spans="1:16" s="100" customFormat="1" ht="20.100000000000001" customHeight="1" x14ac:dyDescent="0.25">
      <c r="B44" s="71" t="s">
        <v>201</v>
      </c>
      <c r="C44" s="92" t="s">
        <v>139</v>
      </c>
      <c r="D44" s="101" t="s">
        <v>60</v>
      </c>
      <c r="E44" s="101" t="s">
        <v>133</v>
      </c>
      <c r="F44" s="75"/>
      <c r="G44" s="74"/>
      <c r="H44" s="20"/>
      <c r="I44" s="102"/>
      <c r="J44" s="103" t="e">
        <f t="shared" si="2"/>
        <v>#N/A</v>
      </c>
      <c r="K44" s="103" t="e">
        <f t="shared" si="2"/>
        <v>#N/A</v>
      </c>
      <c r="L44" s="104"/>
    </row>
    <row r="45" spans="1:16" s="100" customFormat="1" ht="15" x14ac:dyDescent="0.25">
      <c r="B45" s="71" t="s">
        <v>201</v>
      </c>
      <c r="C45" s="92" t="s">
        <v>140</v>
      </c>
      <c r="D45" s="101" t="s">
        <v>196</v>
      </c>
      <c r="E45" s="101" t="s">
        <v>99</v>
      </c>
      <c r="F45" s="75"/>
      <c r="G45" s="74"/>
      <c r="H45" s="20"/>
      <c r="I45" s="102"/>
      <c r="J45" s="103" t="e">
        <f t="shared" si="2"/>
        <v>#N/A</v>
      </c>
      <c r="K45" s="103" t="e">
        <f t="shared" si="2"/>
        <v>#N/A</v>
      </c>
      <c r="L45" s="104"/>
    </row>
    <row r="46" spans="1:16" customFormat="1" ht="24.95" customHeight="1" thickBot="1" x14ac:dyDescent="0.3">
      <c r="A46" s="93"/>
      <c r="B46" s="105" t="s">
        <v>141</v>
      </c>
      <c r="C46" s="172" t="s">
        <v>202</v>
      </c>
      <c r="D46" s="172"/>
      <c r="E46" s="172"/>
      <c r="F46" s="95">
        <f>H46-G46+1</f>
        <v>1</v>
      </c>
      <c r="G46" s="96">
        <f>MIN(G47:G49)</f>
        <v>0</v>
      </c>
      <c r="H46" s="96">
        <f>MAX(H47:H49)</f>
        <v>0</v>
      </c>
      <c r="I46" s="97"/>
      <c r="J46" s="98" t="e">
        <f t="shared" si="2"/>
        <v>#N/A</v>
      </c>
      <c r="K46" s="98" t="e">
        <f t="shared" si="2"/>
        <v>#N/A</v>
      </c>
      <c r="L46" s="99"/>
    </row>
    <row r="47" spans="1:16" s="100" customFormat="1" ht="20.100000000000001" customHeight="1" x14ac:dyDescent="0.25">
      <c r="B47" s="71" t="s">
        <v>203</v>
      </c>
      <c r="C47" s="72" t="s">
        <v>142</v>
      </c>
      <c r="D47" s="72" t="s">
        <v>60</v>
      </c>
      <c r="E47" s="72" t="s">
        <v>133</v>
      </c>
      <c r="F47" s="73"/>
      <c r="G47" s="74"/>
      <c r="H47" s="20"/>
      <c r="I47" s="102"/>
      <c r="J47" s="103" t="e">
        <f t="shared" si="2"/>
        <v>#N/A</v>
      </c>
      <c r="K47" s="103" t="e">
        <f t="shared" si="2"/>
        <v>#N/A</v>
      </c>
      <c r="L47" s="104"/>
    </row>
    <row r="48" spans="1:16" s="100" customFormat="1" ht="20.100000000000001" customHeight="1" x14ac:dyDescent="0.25">
      <c r="B48" s="71" t="s">
        <v>204</v>
      </c>
      <c r="C48" s="72" t="s">
        <v>144</v>
      </c>
      <c r="D48" s="72" t="s">
        <v>60</v>
      </c>
      <c r="E48" s="72" t="s">
        <v>133</v>
      </c>
      <c r="F48" s="75"/>
      <c r="G48" s="74"/>
      <c r="H48" s="20"/>
      <c r="I48" s="102"/>
      <c r="J48" s="103" t="e">
        <f t="shared" si="2"/>
        <v>#N/A</v>
      </c>
      <c r="K48" s="103" t="e">
        <f t="shared" si="2"/>
        <v>#N/A</v>
      </c>
      <c r="L48" s="104"/>
    </row>
    <row r="49" spans="1:12" s="100" customFormat="1" ht="20.100000000000001" customHeight="1" x14ac:dyDescent="0.25">
      <c r="B49" s="71" t="s">
        <v>205</v>
      </c>
      <c r="C49" s="72" t="s">
        <v>145</v>
      </c>
      <c r="D49" s="72" t="s">
        <v>60</v>
      </c>
      <c r="E49" s="72" t="s">
        <v>179</v>
      </c>
      <c r="F49" s="75"/>
      <c r="G49" s="74"/>
      <c r="H49" s="22"/>
      <c r="I49" s="102"/>
      <c r="J49" s="103" t="e">
        <f t="shared" si="2"/>
        <v>#N/A</v>
      </c>
      <c r="K49" s="103" t="e">
        <f t="shared" si="2"/>
        <v>#N/A</v>
      </c>
      <c r="L49" s="104"/>
    </row>
    <row r="50" spans="1:12" customFormat="1" ht="24.95" customHeight="1" thickBot="1" x14ac:dyDescent="0.3">
      <c r="A50" s="93"/>
      <c r="B50" s="105" t="s">
        <v>143</v>
      </c>
      <c r="C50" s="172" t="s">
        <v>206</v>
      </c>
      <c r="D50" s="172"/>
      <c r="E50" s="172"/>
      <c r="F50" s="95">
        <f>H50-G50+1</f>
        <v>1</v>
      </c>
      <c r="G50" s="96">
        <f>MIN(G51:G53)</f>
        <v>0</v>
      </c>
      <c r="H50" s="96">
        <f>MAX(H51:H53)</f>
        <v>0</v>
      </c>
      <c r="I50" s="97"/>
      <c r="J50" s="98" t="e">
        <f t="shared" si="2"/>
        <v>#N/A</v>
      </c>
      <c r="K50" s="98" t="e">
        <f t="shared" si="2"/>
        <v>#N/A</v>
      </c>
      <c r="L50" s="99"/>
    </row>
    <row r="51" spans="1:12" s="100" customFormat="1" ht="20.100000000000001" customHeight="1" x14ac:dyDescent="0.25">
      <c r="B51" s="71" t="s">
        <v>176</v>
      </c>
      <c r="C51" s="72" t="s">
        <v>142</v>
      </c>
      <c r="D51" s="72" t="s">
        <v>60</v>
      </c>
      <c r="E51" s="72" t="s">
        <v>133</v>
      </c>
      <c r="F51" s="73"/>
      <c r="G51" s="74"/>
      <c r="H51" s="20"/>
      <c r="I51" s="102"/>
      <c r="J51" s="103" t="e">
        <f t="shared" si="2"/>
        <v>#N/A</v>
      </c>
      <c r="K51" s="103" t="e">
        <f t="shared" si="2"/>
        <v>#N/A</v>
      </c>
      <c r="L51" s="104"/>
    </row>
    <row r="52" spans="1:12" s="100" customFormat="1" ht="20.100000000000001" customHeight="1" x14ac:dyDescent="0.25">
      <c r="B52" s="71" t="s">
        <v>177</v>
      </c>
      <c r="C52" s="72" t="s">
        <v>144</v>
      </c>
      <c r="D52" s="72" t="s">
        <v>60</v>
      </c>
      <c r="E52" s="72" t="s">
        <v>133</v>
      </c>
      <c r="F52" s="75"/>
      <c r="G52" s="74"/>
      <c r="H52" s="20"/>
      <c r="I52" s="102"/>
      <c r="J52" s="103" t="e">
        <f t="shared" ref="J52:K53" si="3">MATCH(G52,$I$1:$AM$1,1)</f>
        <v>#N/A</v>
      </c>
      <c r="K52" s="103" t="e">
        <f t="shared" si="3"/>
        <v>#N/A</v>
      </c>
      <c r="L52" s="104"/>
    </row>
    <row r="53" spans="1:12" s="100" customFormat="1" ht="20.100000000000001" customHeight="1" x14ac:dyDescent="0.25">
      <c r="B53" s="71" t="s">
        <v>178</v>
      </c>
      <c r="C53" s="72" t="s">
        <v>145</v>
      </c>
      <c r="D53" s="72" t="s">
        <v>60</v>
      </c>
      <c r="E53" s="72" t="s">
        <v>179</v>
      </c>
      <c r="F53" s="75"/>
      <c r="G53" s="74"/>
      <c r="H53" s="22"/>
      <c r="I53" s="102"/>
      <c r="J53" s="103" t="e">
        <f t="shared" si="3"/>
        <v>#N/A</v>
      </c>
      <c r="K53" s="103" t="e">
        <f t="shared" si="3"/>
        <v>#N/A</v>
      </c>
      <c r="L53" s="104"/>
    </row>
    <row r="54" spans="1:12" s="44" customFormat="1" ht="15" x14ac:dyDescent="0.25">
      <c r="B54" s="48"/>
      <c r="C54" s="47"/>
      <c r="D54" s="47"/>
      <c r="E54" s="47"/>
      <c r="F54" s="46"/>
      <c r="G54" s="45"/>
      <c r="H54" s="23"/>
      <c r="I54" s="38"/>
      <c r="J54" s="36"/>
      <c r="K54" s="36"/>
    </row>
    <row r="55" spans="1:12" s="41" customFormat="1" ht="18.75" x14ac:dyDescent="0.25">
      <c r="B55" s="24"/>
      <c r="C55" s="25" t="s">
        <v>100</v>
      </c>
      <c r="D55" s="26"/>
      <c r="E55" s="24"/>
      <c r="F55" s="43"/>
      <c r="G55" s="42"/>
      <c r="H55" s="42"/>
      <c r="I55" s="38"/>
      <c r="J55" s="36"/>
      <c r="K55" s="36"/>
    </row>
    <row r="56" spans="1:12" s="40" customFormat="1" ht="15" customHeight="1" x14ac:dyDescent="0.25">
      <c r="B56" s="39"/>
      <c r="C56" s="66" t="s">
        <v>167</v>
      </c>
      <c r="D56" s="67" t="s">
        <v>60</v>
      </c>
      <c r="E56" s="34"/>
      <c r="F56" s="34"/>
      <c r="G56" s="34"/>
      <c r="H56" s="34"/>
      <c r="I56" s="37"/>
      <c r="J56" s="36"/>
      <c r="K56" s="36"/>
    </row>
    <row r="57" spans="1:12" s="40" customFormat="1" ht="15" x14ac:dyDescent="0.25">
      <c r="B57" s="39"/>
      <c r="C57" s="68" t="s">
        <v>146</v>
      </c>
      <c r="D57" s="69" t="s">
        <v>147</v>
      </c>
      <c r="E57" s="34"/>
      <c r="F57" s="34"/>
      <c r="G57" s="34"/>
      <c r="H57" s="34"/>
      <c r="I57" s="37"/>
      <c r="J57" s="36"/>
      <c r="K57" s="36"/>
    </row>
    <row r="58" spans="1:12" s="40" customFormat="1" ht="15" x14ac:dyDescent="0.25">
      <c r="B58" s="39"/>
      <c r="C58" s="68" t="s">
        <v>169</v>
      </c>
      <c r="D58" s="69" t="s">
        <v>170</v>
      </c>
      <c r="E58" s="34"/>
      <c r="F58" s="34"/>
      <c r="G58" s="34"/>
      <c r="H58" s="34"/>
      <c r="I58" s="37"/>
      <c r="J58" s="36"/>
      <c r="K58" s="36"/>
    </row>
    <row r="59" spans="1:12" s="40" customFormat="1" ht="15" x14ac:dyDescent="0.25">
      <c r="B59" s="39"/>
      <c r="C59" s="70" t="s">
        <v>102</v>
      </c>
      <c r="D59" s="69" t="s">
        <v>67</v>
      </c>
      <c r="E59" s="34"/>
      <c r="F59" s="34"/>
      <c r="G59" s="34"/>
      <c r="H59" s="34"/>
      <c r="I59" s="37"/>
      <c r="J59" s="36"/>
      <c r="K59" s="36"/>
    </row>
    <row r="60" spans="1:12" s="40" customFormat="1" ht="15" x14ac:dyDescent="0.25">
      <c r="B60" s="39"/>
      <c r="C60" s="70" t="s">
        <v>101</v>
      </c>
      <c r="D60" s="69" t="s">
        <v>83</v>
      </c>
      <c r="E60" s="34"/>
      <c r="F60" s="34"/>
      <c r="G60" s="34"/>
      <c r="H60" s="34"/>
      <c r="I60" s="37"/>
      <c r="J60" s="36"/>
      <c r="K60" s="36"/>
    </row>
    <row r="61" spans="1:12" s="40" customFormat="1" ht="15" x14ac:dyDescent="0.25">
      <c r="B61" s="39"/>
      <c r="C61" s="70" t="s">
        <v>103</v>
      </c>
      <c r="D61" s="69" t="s">
        <v>148</v>
      </c>
      <c r="E61" s="34"/>
      <c r="F61" s="34"/>
      <c r="G61" s="34"/>
      <c r="H61" s="34"/>
      <c r="I61" s="37"/>
      <c r="J61" s="36"/>
      <c r="K61" s="36"/>
    </row>
    <row r="62" spans="1:12" s="40" customFormat="1" ht="15" x14ac:dyDescent="0.25">
      <c r="B62" s="39"/>
      <c r="C62" s="68" t="s">
        <v>149</v>
      </c>
      <c r="D62" s="69" t="s">
        <v>89</v>
      </c>
      <c r="E62" s="34"/>
      <c r="F62" s="34"/>
      <c r="G62" s="34"/>
      <c r="H62" s="34"/>
      <c r="I62" s="37"/>
      <c r="J62" s="36"/>
      <c r="K62" s="36"/>
    </row>
    <row r="63" spans="1:12" s="40" customFormat="1" ht="15" x14ac:dyDescent="0.25">
      <c r="B63" s="39"/>
      <c r="C63" s="70" t="s">
        <v>171</v>
      </c>
      <c r="D63" s="69" t="s">
        <v>123</v>
      </c>
      <c r="E63" s="34"/>
      <c r="F63" s="34"/>
      <c r="G63" s="34"/>
      <c r="H63" s="34"/>
      <c r="I63" s="37"/>
      <c r="J63" s="36"/>
      <c r="K63" s="36"/>
    </row>
    <row r="64" spans="1:12" s="40" customFormat="1" ht="15" x14ac:dyDescent="0.25">
      <c r="B64" s="39"/>
      <c r="C64" s="70" t="s">
        <v>150</v>
      </c>
      <c r="D64" s="69" t="s">
        <v>151</v>
      </c>
      <c r="E64" s="34"/>
      <c r="F64" s="34"/>
      <c r="G64" s="34"/>
      <c r="H64" s="34"/>
      <c r="I64" s="37"/>
      <c r="J64" s="36"/>
      <c r="K64" s="36"/>
    </row>
    <row r="65" spans="2:11" s="40" customFormat="1" ht="15" x14ac:dyDescent="0.25">
      <c r="B65" s="39"/>
      <c r="C65" s="70" t="s">
        <v>172</v>
      </c>
      <c r="D65" s="69" t="s">
        <v>152</v>
      </c>
      <c r="E65" s="34"/>
      <c r="F65" s="34"/>
      <c r="G65" s="34"/>
      <c r="H65" s="34"/>
      <c r="I65" s="37"/>
      <c r="J65" s="36"/>
      <c r="K65" s="36"/>
    </row>
    <row r="66" spans="2:11" s="40" customFormat="1" ht="15" x14ac:dyDescent="0.25">
      <c r="B66" s="39"/>
      <c r="C66" s="70" t="s">
        <v>173</v>
      </c>
      <c r="D66" s="69" t="s">
        <v>174</v>
      </c>
      <c r="E66" s="34"/>
      <c r="F66" s="34"/>
      <c r="G66" s="34"/>
      <c r="H66" s="34"/>
      <c r="I66" s="37"/>
      <c r="J66" s="36"/>
      <c r="K66" s="36"/>
    </row>
    <row r="67" spans="2:11" s="40" customFormat="1" ht="15" x14ac:dyDescent="0.25">
      <c r="B67" s="39"/>
      <c r="C67" s="70" t="s">
        <v>106</v>
      </c>
      <c r="D67" s="69" t="s">
        <v>107</v>
      </c>
      <c r="E67" s="34"/>
      <c r="F67" s="34"/>
      <c r="G67" s="34"/>
      <c r="H67" s="34"/>
      <c r="I67" s="37"/>
      <c r="J67" s="36"/>
      <c r="K67" s="36"/>
    </row>
    <row r="68" spans="2:11" s="40" customFormat="1" ht="15" x14ac:dyDescent="0.25">
      <c r="B68" s="39"/>
      <c r="C68" s="70" t="s">
        <v>108</v>
      </c>
      <c r="D68" s="69" t="s">
        <v>109</v>
      </c>
      <c r="E68" s="34"/>
      <c r="F68" s="34"/>
      <c r="G68" s="34"/>
      <c r="H68" s="34"/>
      <c r="I68" s="37"/>
      <c r="J68" s="36"/>
      <c r="K68" s="36"/>
    </row>
    <row r="69" spans="2:11" s="40" customFormat="1" ht="15" x14ac:dyDescent="0.25">
      <c r="B69" s="39"/>
      <c r="C69" s="70" t="s">
        <v>110</v>
      </c>
      <c r="D69" s="69" t="s">
        <v>111</v>
      </c>
      <c r="E69" s="34"/>
      <c r="F69" s="34"/>
      <c r="G69" s="34"/>
      <c r="H69" s="34"/>
      <c r="I69" s="37"/>
      <c r="J69" s="36"/>
      <c r="K69" s="36"/>
    </row>
    <row r="70" spans="2:11" s="40" customFormat="1" ht="15" x14ac:dyDescent="0.25">
      <c r="B70" s="39"/>
      <c r="C70" s="70" t="s">
        <v>112</v>
      </c>
      <c r="D70" s="69" t="s">
        <v>74</v>
      </c>
      <c r="E70" s="34"/>
      <c r="F70" s="34"/>
      <c r="G70" s="34"/>
      <c r="H70" s="34"/>
      <c r="I70" s="37"/>
      <c r="J70" s="36"/>
      <c r="K70" s="36"/>
    </row>
    <row r="71" spans="2:11" s="35" customFormat="1" ht="43.5" customHeight="1" x14ac:dyDescent="0.25">
      <c r="B71" s="39"/>
      <c r="C71" s="70" t="s">
        <v>104</v>
      </c>
      <c r="D71" s="69" t="s">
        <v>105</v>
      </c>
      <c r="E71" s="34"/>
      <c r="F71" s="34"/>
      <c r="G71" s="34"/>
      <c r="H71" s="34"/>
      <c r="I71" s="37"/>
      <c r="J71" s="36"/>
      <c r="K71" s="36"/>
    </row>
    <row r="72" spans="2:11" ht="38.25" x14ac:dyDescent="0.2">
      <c r="C72" s="70" t="s">
        <v>154</v>
      </c>
      <c r="D72" s="69" t="s">
        <v>113</v>
      </c>
    </row>
    <row r="73" spans="2:11" x14ac:dyDescent="0.2">
      <c r="C73" s="70" t="s">
        <v>175</v>
      </c>
      <c r="D73" s="69" t="s">
        <v>153</v>
      </c>
    </row>
    <row r="74" spans="2:11" x14ac:dyDescent="0.2">
      <c r="C74" s="70" t="s">
        <v>168</v>
      </c>
      <c r="D74" s="69" t="s">
        <v>133</v>
      </c>
    </row>
  </sheetData>
  <mergeCells count="14">
    <mergeCell ref="C36:E36"/>
    <mergeCell ref="C41:E41"/>
    <mergeCell ref="C46:E46"/>
    <mergeCell ref="C50:E50"/>
    <mergeCell ref="B1:H1"/>
    <mergeCell ref="D8:H8"/>
    <mergeCell ref="B7:H7"/>
    <mergeCell ref="C15:E15"/>
    <mergeCell ref="C18:E18"/>
    <mergeCell ref="C5:H5"/>
    <mergeCell ref="C6:H6"/>
    <mergeCell ref="C4:H4"/>
    <mergeCell ref="C2:H2"/>
    <mergeCell ref="C3:H3"/>
  </mergeCells>
  <conditionalFormatting sqref="I55">
    <cfRule type="cellIs" dxfId="5" priority="146" operator="equal">
      <formula>1</formula>
    </cfRule>
    <cfRule type="cellIs" dxfId="4" priority="147" operator="equal">
      <formula>1</formula>
    </cfRule>
  </conditionalFormatting>
  <conditionalFormatting sqref="I36">
    <cfRule type="cellIs" dxfId="3" priority="83" operator="equal">
      <formula>1</formula>
    </cfRule>
  </conditionalFormatting>
  <conditionalFormatting sqref="I46">
    <cfRule type="cellIs" dxfId="2" priority="69" operator="equal">
      <formula>1</formula>
    </cfRule>
  </conditionalFormatting>
  <conditionalFormatting sqref="I41">
    <cfRule type="cellIs" dxfId="1" priority="38" operator="equal">
      <formula>1</formula>
    </cfRule>
  </conditionalFormatting>
  <conditionalFormatting sqref="I50">
    <cfRule type="cellIs" dxfId="0" priority="10" operator="equal">
      <formula>1</formula>
    </cfRule>
  </conditionalFormatting>
  <hyperlinks>
    <hyperlink ref="E32" location="'Дорожная карта'!D73" display="Справка" xr:uid="{00000000-0004-0000-0200-000000000000}"/>
  </hyperlinks>
  <printOptions horizontalCentered="1"/>
  <pageMargins left="0.19685039370078741" right="0.19685039370078741" top="0.78740157480314965" bottom="0.39370078740157483" header="0.15748031496062992" footer="0.15748031496062992"/>
  <pageSetup paperSize="8" scale="73" orientation="landscape" r:id="rId1"/>
  <rowBreaks count="1" manualBreakCount="1">
    <brk id="26" max="2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Список документов</vt:lpstr>
      <vt:lpstr>Декларация</vt:lpstr>
      <vt:lpstr>Дорожная карта</vt:lpstr>
      <vt:lpstr>Декларация!Область_печати</vt:lpstr>
      <vt:lpstr>'Дорожная карта'!Область_печати</vt:lpstr>
      <vt:lpstr>'Список документов'!Область_печати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2022-04-06T10:41:55Z</cp:lastPrinted>
  <dcterms:created xsi:type="dcterms:W3CDTF">2015-06-05T18:19:34Z</dcterms:created>
  <dcterms:modified xsi:type="dcterms:W3CDTF">2022-11-01T05:45:20Z</dcterms:modified>
</cp:coreProperties>
</file>